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ncgmh.sharepoint.com/sites/t-shien/Shared Documents/■R3年度　展開推進事業/R3年度公募要領・採点表（案）/"/>
    </mc:Choice>
  </mc:AlternateContent>
  <xr:revisionPtr revIDLastSave="0" documentId="13_ncr:1_{9F81FB09-67C8-40CF-8D45-30E05BE51B2E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事業予算計画(E)" sheetId="7" r:id="rId1"/>
    <sheet name="事業予算計画(E) ※費用毎の集計" sheetId="10" r:id="rId2"/>
  </sheets>
  <definedNames>
    <definedName name="_xlnm.Print_Area" localSheetId="0">'事業予算計画(E)'!$B$2:$P$75</definedName>
    <definedName name="_xlnm.Print_Area" localSheetId="1">'事業予算計画(E) ※費用毎の集計'!$B$2:$P$90</definedName>
    <definedName name="_xlnm.Print_Titles" localSheetId="0">'事業予算計画(E)'!$4:$10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D4" i="10"/>
  <c r="D3" i="10"/>
  <c r="G71" i="10" l="1"/>
  <c r="O40" i="7"/>
  <c r="M69" i="10" l="1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39" i="10"/>
  <c r="M38" i="10"/>
  <c r="M37" i="10"/>
  <c r="M36" i="10"/>
  <c r="M35" i="10"/>
  <c r="M80" i="10" s="1"/>
  <c r="M34" i="10"/>
  <c r="M33" i="10"/>
  <c r="M32" i="10"/>
  <c r="M31" i="10"/>
  <c r="M30" i="10"/>
  <c r="M29" i="10"/>
  <c r="M28" i="10"/>
  <c r="M27" i="10"/>
  <c r="M26" i="10"/>
  <c r="M71" i="10" s="1"/>
  <c r="M24" i="10"/>
  <c r="M84" i="10" s="1"/>
  <c r="M23" i="10"/>
  <c r="M22" i="10"/>
  <c r="M21" i="10"/>
  <c r="M20" i="10"/>
  <c r="M19" i="10"/>
  <c r="M79" i="10" s="1"/>
  <c r="M18" i="10"/>
  <c r="M78" i="10" s="1"/>
  <c r="M17" i="10"/>
  <c r="M77" i="10" s="1"/>
  <c r="M16" i="10"/>
  <c r="M15" i="10"/>
  <c r="M14" i="10"/>
  <c r="M74" i="10" s="1"/>
  <c r="M13" i="10"/>
  <c r="M73" i="10" s="1"/>
  <c r="M12" i="10"/>
  <c r="M72" i="10" s="1"/>
  <c r="K69" i="10"/>
  <c r="K68" i="10"/>
  <c r="K67" i="10"/>
  <c r="K66" i="10"/>
  <c r="K65" i="10"/>
  <c r="K64" i="10"/>
  <c r="K63" i="10"/>
  <c r="K62" i="10"/>
  <c r="O62" i="10" s="1"/>
  <c r="K61" i="10"/>
  <c r="K60" i="10"/>
  <c r="K59" i="10"/>
  <c r="K58" i="10"/>
  <c r="K57" i="10"/>
  <c r="K56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4" i="10"/>
  <c r="I23" i="10"/>
  <c r="I22" i="10"/>
  <c r="I21" i="10"/>
  <c r="I81" i="10" s="1"/>
  <c r="I20" i="10"/>
  <c r="I80" i="10" s="1"/>
  <c r="I19" i="10"/>
  <c r="I79" i="10" s="1"/>
  <c r="I18" i="10"/>
  <c r="I17" i="10"/>
  <c r="I16" i="10"/>
  <c r="I15" i="10"/>
  <c r="I75" i="10" s="1"/>
  <c r="I14" i="10"/>
  <c r="I74" i="10" s="1"/>
  <c r="I13" i="10"/>
  <c r="I73" i="10" s="1"/>
  <c r="I12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39" i="10"/>
  <c r="G38" i="10"/>
  <c r="O38" i="10" s="1"/>
  <c r="G37" i="10"/>
  <c r="G36" i="10"/>
  <c r="G35" i="10"/>
  <c r="G34" i="10"/>
  <c r="G33" i="10"/>
  <c r="G32" i="10"/>
  <c r="O32" i="10" s="1"/>
  <c r="G31" i="10"/>
  <c r="G30" i="10"/>
  <c r="G29" i="10"/>
  <c r="G28" i="10"/>
  <c r="G27" i="10"/>
  <c r="G26" i="10"/>
  <c r="O26" i="10" s="1"/>
  <c r="G24" i="10"/>
  <c r="G23" i="10"/>
  <c r="G22" i="10"/>
  <c r="G82" i="10" s="1"/>
  <c r="G21" i="10"/>
  <c r="G81" i="10" s="1"/>
  <c r="G20" i="10"/>
  <c r="G19" i="10"/>
  <c r="G79" i="10" s="1"/>
  <c r="G18" i="10"/>
  <c r="G17" i="10"/>
  <c r="G16" i="10"/>
  <c r="G76" i="10" s="1"/>
  <c r="G15" i="10"/>
  <c r="G75" i="10" s="1"/>
  <c r="G14" i="10"/>
  <c r="G13" i="10"/>
  <c r="G73" i="10" s="1"/>
  <c r="G12" i="10"/>
  <c r="M11" i="10"/>
  <c r="K11" i="10"/>
  <c r="I11" i="10"/>
  <c r="G11" i="10"/>
  <c r="O86" i="10"/>
  <c r="O71" i="7"/>
  <c r="O87" i="10"/>
  <c r="O44" i="10"/>
  <c r="O18" i="10"/>
  <c r="O72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18" i="7"/>
  <c r="O17" i="7"/>
  <c r="O42" i="10" l="1"/>
  <c r="O60" i="10"/>
  <c r="G77" i="10"/>
  <c r="O77" i="10" s="1"/>
  <c r="G83" i="10"/>
  <c r="I76" i="10"/>
  <c r="I82" i="10"/>
  <c r="K71" i="10"/>
  <c r="O71" i="10" s="1"/>
  <c r="O35" i="10"/>
  <c r="O54" i="10"/>
  <c r="O12" i="10"/>
  <c r="G78" i="10"/>
  <c r="G84" i="10"/>
  <c r="O50" i="10"/>
  <c r="I77" i="10"/>
  <c r="I83" i="10"/>
  <c r="O30" i="10"/>
  <c r="O36" i="10"/>
  <c r="I71" i="10"/>
  <c r="O68" i="10"/>
  <c r="O48" i="10"/>
  <c r="M75" i="10"/>
  <c r="O75" i="10" s="1"/>
  <c r="M81" i="10"/>
  <c r="O41" i="10"/>
  <c r="O47" i="10"/>
  <c r="O53" i="10"/>
  <c r="O66" i="10"/>
  <c r="I72" i="10"/>
  <c r="I78" i="10"/>
  <c r="I84" i="10"/>
  <c r="M76" i="10"/>
  <c r="M82" i="10"/>
  <c r="O73" i="10"/>
  <c r="O79" i="10"/>
  <c r="O78" i="10"/>
  <c r="O84" i="10"/>
  <c r="O57" i="10"/>
  <c r="O63" i="10"/>
  <c r="O14" i="10"/>
  <c r="O20" i="10"/>
  <c r="O45" i="10"/>
  <c r="O51" i="10"/>
  <c r="O23" i="10"/>
  <c r="G74" i="10"/>
  <c r="O74" i="10" s="1"/>
  <c r="G80" i="10"/>
  <c r="O80" i="10" s="1"/>
  <c r="O24" i="10"/>
  <c r="O69" i="10"/>
  <c r="O29" i="10"/>
  <c r="G72" i="10"/>
  <c r="O72" i="10" s="1"/>
  <c r="M83" i="10"/>
  <c r="O56" i="10"/>
  <c r="O17" i="10"/>
  <c r="O59" i="10"/>
  <c r="O65" i="10"/>
  <c r="O82" i="10"/>
  <c r="O76" i="10"/>
  <c r="O83" i="10"/>
  <c r="O81" i="10"/>
  <c r="O58" i="10"/>
  <c r="O13" i="10"/>
  <c r="O19" i="10"/>
  <c r="O31" i="10"/>
  <c r="O37" i="10"/>
  <c r="O61" i="10"/>
  <c r="O67" i="10"/>
  <c r="O46" i="10"/>
  <c r="O52" i="10"/>
  <c r="O64" i="10"/>
  <c r="O43" i="10"/>
  <c r="O49" i="10"/>
  <c r="O15" i="10"/>
  <c r="O21" i="10"/>
  <c r="O27" i="10"/>
  <c r="O33" i="10"/>
  <c r="O39" i="10"/>
  <c r="O16" i="10"/>
  <c r="O22" i="10"/>
  <c r="O28" i="10"/>
  <c r="O34" i="10"/>
  <c r="O11" i="10"/>
  <c r="O55" i="10" l="1"/>
  <c r="O40" i="10"/>
  <c r="O85" i="10"/>
  <c r="O89" i="10" s="1"/>
  <c r="O70" i="10"/>
  <c r="O25" i="10"/>
  <c r="O24" i="7"/>
  <c r="O23" i="7"/>
  <c r="O22" i="7"/>
  <c r="O16" i="7"/>
  <c r="O21" i="7"/>
  <c r="O20" i="7"/>
  <c r="O19" i="7"/>
  <c r="O15" i="7"/>
  <c r="O14" i="7"/>
  <c r="O13" i="7"/>
  <c r="O12" i="7"/>
  <c r="O11" i="7"/>
  <c r="O55" i="7" l="1"/>
  <c r="O25" i="7"/>
  <c r="O70" i="7"/>
  <c r="O7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k-tanabe</author>
  </authors>
  <commentList>
    <comment ref="B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提出書類(D)実施スケジュールの各活動と一致させてご記載下さい。
また項目が足りない場合は追加して下さい。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k-tanabe</author>
  </authors>
  <commentList>
    <comment ref="B8" authorId="0" shapeId="0" xr:uid="{66CA97EA-927B-4EE8-BFE6-CF88AA6AC06D}">
      <text>
        <r>
          <rPr>
            <b/>
            <sz val="9"/>
            <color indexed="81"/>
            <rFont val="ＭＳ Ｐゴシック"/>
            <family val="3"/>
            <charset val="128"/>
          </rPr>
          <t>提出書類(D)実施スケジュールの各活動と一致させてご記載下さい。
また項目が足りない場合は追加して下さい。</t>
        </r>
      </text>
    </comment>
  </commentList>
</comments>
</file>

<file path=xl/sharedStrings.xml><?xml version="1.0" encoding="utf-8"?>
<sst xmlns="http://schemas.openxmlformats.org/spreadsheetml/2006/main" count="637" uniqueCount="42">
  <si>
    <t>予定費用</t>
    <rPh sb="0" eb="2">
      <t>ヨテイ</t>
    </rPh>
    <rPh sb="2" eb="4">
      <t>ヒヨウ</t>
    </rPh>
    <phoneticPr fontId="1"/>
  </si>
  <si>
    <t>支出予定額　（円）</t>
    <rPh sb="0" eb="2">
      <t>シシュツ</t>
    </rPh>
    <rPh sb="2" eb="4">
      <t>ヨテイ</t>
    </rPh>
    <rPh sb="4" eb="5">
      <t>ガク</t>
    </rPh>
    <rPh sb="7" eb="8">
      <t>エン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</si>
  <si>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</si>
  <si>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</si>
  <si>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費目</t>
    <rPh sb="0" eb="2">
      <t>ヒモク</t>
    </rPh>
    <phoneticPr fontId="1"/>
  </si>
  <si>
    <t>単価　</t>
    <rPh sb="0" eb="2">
      <t>タンカ</t>
    </rPh>
    <phoneticPr fontId="1"/>
  </si>
  <si>
    <t>備考</t>
    <phoneticPr fontId="1"/>
  </si>
  <si>
    <t>総計</t>
    <rPh sb="0" eb="2">
      <t>ソウケイ</t>
    </rPh>
    <phoneticPr fontId="1"/>
  </si>
  <si>
    <t>小計</t>
    <rPh sb="0" eb="1">
      <t>ショウ</t>
    </rPh>
    <rPh sb="1" eb="2">
      <t>ケイ</t>
    </rPh>
    <phoneticPr fontId="1"/>
  </si>
  <si>
    <t>賃金</t>
    <rPh sb="0" eb="2">
      <t>チンギン</t>
    </rPh>
    <phoneticPr fontId="1"/>
  </si>
  <si>
    <t>保険料</t>
    <rPh sb="0" eb="2">
      <t>ホケン</t>
    </rPh>
    <rPh sb="2" eb="3">
      <t>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</si>
  <si>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</si>
  <si>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詳細</t>
    <rPh sb="0" eb="2">
      <t>ショウサイ</t>
    </rPh>
    <phoneticPr fontId="1"/>
  </si>
  <si>
    <t>日当</t>
    <rPh sb="0" eb="2">
      <t>ニットウ</t>
    </rPh>
    <phoneticPr fontId="1"/>
  </si>
  <si>
    <t>宿泊費</t>
    <rPh sb="0" eb="2">
      <t>シュクハク</t>
    </rPh>
    <rPh sb="2" eb="3">
      <t>ヒ</t>
    </rPh>
    <phoneticPr fontId="1"/>
  </si>
  <si>
    <t>査証取得費用</t>
    <rPh sb="0" eb="2">
      <t>サショウ</t>
    </rPh>
    <rPh sb="2" eb="4">
      <t>シュトク</t>
    </rPh>
    <rPh sb="4" eb="6">
      <t>ヒヨウ</t>
    </rPh>
    <phoneticPr fontId="1"/>
  </si>
  <si>
    <t>健康診断料</t>
    <rPh sb="0" eb="2">
      <t>ケンコウ</t>
    </rPh>
    <rPh sb="2" eb="5">
      <t>シンダンリョウ</t>
    </rPh>
    <phoneticPr fontId="1"/>
  </si>
  <si>
    <t>日数/延数</t>
    <rPh sb="0" eb="2">
      <t>ニッスウ</t>
    </rPh>
    <rPh sb="3" eb="4">
      <t>ノ</t>
    </rPh>
    <rPh sb="4" eb="5">
      <t>スウ</t>
    </rPh>
    <phoneticPr fontId="1"/>
  </si>
  <si>
    <t>日</t>
    <rPh sb="0" eb="1">
      <t>ニチ</t>
    </rPh>
    <phoneticPr fontId="1"/>
  </si>
  <si>
    <t>H、回</t>
    <rPh sb="2" eb="3">
      <t>カイ</t>
    </rPh>
    <phoneticPr fontId="1"/>
  </si>
  <si>
    <t>人、回</t>
    <rPh sb="0" eb="1">
      <t>ヒト</t>
    </rPh>
    <rPh sb="2" eb="3">
      <t>カイ</t>
    </rPh>
    <phoneticPr fontId="1"/>
  </si>
  <si>
    <t>小計</t>
    <rPh sb="0" eb="2">
      <t>ショウケイ</t>
    </rPh>
    <phoneticPr fontId="1"/>
  </si>
  <si>
    <t>予防接種</t>
    <rPh sb="0" eb="2">
      <t>ヨボウ</t>
    </rPh>
    <rPh sb="2" eb="4">
      <t>セッシュ</t>
    </rPh>
    <phoneticPr fontId="1"/>
  </si>
  <si>
    <t>レンタカー代</t>
    <rPh sb="5" eb="6">
      <t>ダイ</t>
    </rPh>
    <phoneticPr fontId="1"/>
  </si>
  <si>
    <r>
      <t xml:space="preserve">事業予算の内訳・支出計画 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E)</t>
    </r>
    <rPh sb="0" eb="2">
      <t>ジギョウ</t>
    </rPh>
    <rPh sb="2" eb="4">
      <t>ヨサン</t>
    </rPh>
    <rPh sb="5" eb="7">
      <t>ウチワケ</t>
    </rPh>
    <rPh sb="8" eb="10">
      <t>シシュツ</t>
    </rPh>
    <rPh sb="10" eb="12">
      <t>ケイカク</t>
    </rPh>
    <phoneticPr fontId="1"/>
  </si>
  <si>
    <t>A.</t>
    <phoneticPr fontId="1"/>
  </si>
  <si>
    <t>B.</t>
    <phoneticPr fontId="1"/>
  </si>
  <si>
    <t>C.</t>
    <phoneticPr fontId="1"/>
  </si>
  <si>
    <t>活動</t>
    <rPh sb="0" eb="2">
      <t>カツドウ</t>
    </rPh>
    <phoneticPr fontId="1"/>
  </si>
  <si>
    <t>費用別</t>
    <rPh sb="0" eb="2">
      <t>ヒヨウ</t>
    </rPh>
    <rPh sb="2" eb="3">
      <t>ベツ</t>
    </rPh>
    <phoneticPr fontId="1"/>
  </si>
  <si>
    <t>人件費相当分の損失補填</t>
    <rPh sb="0" eb="3">
      <t>ジンケンヒ</t>
    </rPh>
    <rPh sb="3" eb="6">
      <t>ソウトウブン</t>
    </rPh>
    <rPh sb="7" eb="9">
      <t>ソンシツ</t>
    </rPh>
    <rPh sb="9" eb="11">
      <t>ホテン</t>
    </rPh>
    <phoneticPr fontId="1"/>
  </si>
  <si>
    <t>D.</t>
    <phoneticPr fontId="1"/>
  </si>
  <si>
    <t>会議費</t>
    <rPh sb="0" eb="3">
      <t>カイギヒ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</si>
  <si>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</si>
  <si>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</si>
  <si>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</si>
  <si>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雑役務費</t>
    <rPh sb="0" eb="1">
      <t>ザツ</t>
    </rPh>
    <rPh sb="1" eb="4">
      <t>エキムヒ</t>
    </rPh>
    <phoneticPr fontId="1"/>
  </si>
  <si>
    <t>翻訳・通訳</t>
    <rPh sb="0" eb="2">
      <t>ホンヤク</t>
    </rPh>
    <rPh sb="3" eb="5">
      <t>ツウヤク</t>
    </rPh>
    <phoneticPr fontId="1"/>
  </si>
  <si>
    <t>事業名：</t>
    <rPh sb="0" eb="2">
      <t>ジギョウ</t>
    </rPh>
    <rPh sb="2" eb="3">
      <t>メイ</t>
    </rPh>
    <phoneticPr fontId="1"/>
  </si>
  <si>
    <t>国　名：</t>
    <rPh sb="0" eb="1">
      <t>クニ</t>
    </rPh>
    <rPh sb="2" eb="3">
      <t>メイ</t>
    </rPh>
    <phoneticPr fontId="1"/>
  </si>
  <si>
    <t>機関名：</t>
    <rPh sb="0" eb="2">
      <t>キカン</t>
    </rPh>
    <rPh sb="2" eb="3">
      <t>メイ</t>
    </rPh>
    <phoneticPr fontId="1"/>
  </si>
  <si>
    <t>上限：人件費相当分の損失補填＋謝金
が総計の３割まで</t>
    <rPh sb="3" eb="6">
      <t>ジンケンヒ</t>
    </rPh>
    <rPh sb="6" eb="9">
      <t>ソウトウブン</t>
    </rPh>
    <rPh sb="10" eb="12">
      <t>ソンシツ</t>
    </rPh>
    <rPh sb="12" eb="14">
      <t>ホテン</t>
    </rPh>
    <rPh sb="15" eb="17">
      <t>シャキン</t>
    </rPh>
    <rPh sb="19" eb="21">
      <t>ソウケイ</t>
    </rPh>
    <rPh sb="23" eb="24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</si>
</sst>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177" fontId="0" fillId="0" borderId="13" xfId="0" applyNumberForma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Fill="1" applyBorder="1">
      <alignment vertical="center"/>
    </xf>
    <xf numFmtId="0" fontId="0" fillId="0" borderId="12" xfId="0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17" xfId="0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3" fillId="0" borderId="25" xfId="0" applyFont="1" applyBorder="1" applyAlignment="1">
      <alignment horizontal="center" vertical="center"/>
    </xf>
    <xf numFmtId="176" fontId="9" fillId="3" borderId="2" xfId="0" applyNumberFormat="1" applyFont="1" applyFill="1" applyBorder="1">
      <alignment vertical="center"/>
    </xf>
    <xf numFmtId="0" fontId="9" fillId="0" borderId="3" xfId="0" applyFont="1" applyBorder="1">
      <alignment vertical="center"/>
    </xf>
    <xf numFmtId="0" fontId="9" fillId="3" borderId="2" xfId="0" applyFont="1" applyFill="1" applyBorder="1">
      <alignment vertical="center"/>
    </xf>
    <xf numFmtId="176" fontId="9" fillId="3" borderId="4" xfId="0" applyNumberFormat="1" applyFont="1" applyFill="1" applyBorder="1">
      <alignment vertical="center"/>
    </xf>
    <xf numFmtId="0" fontId="9" fillId="0" borderId="5" xfId="0" applyFont="1" applyBorder="1">
      <alignment vertical="center"/>
    </xf>
    <xf numFmtId="0" fontId="9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9" fillId="3" borderId="19" xfId="0" applyFont="1" applyFill="1" applyBorder="1">
      <alignment vertical="center"/>
    </xf>
    <xf numFmtId="176" fontId="9" fillId="3" borderId="6" xfId="0" applyNumberFormat="1" applyFont="1" applyFill="1" applyBorder="1">
      <alignment vertical="center"/>
    </xf>
    <xf numFmtId="0" fontId="9" fillId="0" borderId="17" xfId="0" applyFont="1" applyBorder="1">
      <alignment vertical="center"/>
    </xf>
    <xf numFmtId="0" fontId="9" fillId="3" borderId="20" xfId="0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0" borderId="7" xfId="0" applyFont="1" applyBorder="1">
      <alignment vertical="center"/>
    </xf>
    <xf numFmtId="0" fontId="9" fillId="3" borderId="6" xfId="0" applyFont="1" applyFill="1" applyBorder="1">
      <alignment vertical="center"/>
    </xf>
    <xf numFmtId="177" fontId="0" fillId="0" borderId="12" xfId="0" applyNumberFormat="1" applyFont="1" applyBorder="1">
      <alignment vertical="center"/>
    </xf>
    <xf numFmtId="177" fontId="0" fillId="0" borderId="13" xfId="0" applyNumberFormat="1" applyFont="1" applyBorder="1">
      <alignment vertical="center"/>
    </xf>
    <xf numFmtId="177" fontId="0" fillId="0" borderId="11" xfId="0" applyNumberFormat="1" applyFont="1" applyBorder="1">
      <alignment vertical="center"/>
    </xf>
    <xf numFmtId="177" fontId="0" fillId="0" borderId="11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tabSelected="1" view="pageLayout" zoomScaleNormal="100" workbookViewId="0">
      <selection activeCell="D3" sqref="D3:N3"/>
    </sheetView>
  </sheetViews>
  <sheetFormatPr defaultRowHeight="13" x14ac:dyDescent="0.2"/>
  <cols>
    <col min="1" max="1" width="1.453125" customWidth="1"/>
    <col min="2" max="2" width="5.6328125" customWidth="1"/>
    <col min="3" max="3" width="4.90625" customWidth="1"/>
    <col min="4" max="4" width="20.453125" style="8" bestFit="1" customWidth="1"/>
    <col min="5" max="5" width="1.453125" hidden="1" customWidth="1"/>
    <col min="6" max="6" width="11.36328125" bestFit="1" customWidth="1"/>
    <col min="7" max="7" width="10.6328125" customWidth="1"/>
    <col min="8" max="8" width="1.6328125" customWidth="1"/>
    <col min="9" max="9" width="5.6328125" customWidth="1"/>
    <col min="10" max="10" width="4.08984375" customWidth="1"/>
    <col min="11" max="11" width="5.6328125" customWidth="1"/>
    <col min="12" max="12" width="5.36328125" bestFit="1" customWidth="1"/>
    <col min="13" max="13" width="5.6328125" customWidth="1"/>
    <col min="14" max="14" width="6" bestFit="1" customWidth="1"/>
    <col min="15" max="15" width="11.453125" customWidth="1"/>
    <col min="16" max="16" width="15.36328125" customWidth="1"/>
    <col min="17" max="17" width="13.453125" customWidth="1"/>
  </cols>
  <sheetData>
    <row r="1" spans="2:16" ht="11.25" customHeight="1" x14ac:dyDescent="0.2"/>
    <row r="2" spans="2:16" ht="19.5" customHeight="1" x14ac:dyDescent="0.2">
      <c r="B2" t="s">
        <v>24</v>
      </c>
    </row>
    <row r="3" spans="2:16" ht="20.149999999999999" customHeight="1" x14ac:dyDescent="0.2">
      <c r="B3" s="79" t="s">
        <v>38</v>
      </c>
      <c r="C3" s="81"/>
      <c r="D3" s="93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6" ht="20.149999999999999" customHeight="1" x14ac:dyDescent="0.2">
      <c r="B4" s="79" t="s">
        <v>39</v>
      </c>
      <c r="C4" s="81"/>
      <c r="D4" s="93"/>
      <c r="E4" s="94"/>
      <c r="F4" s="94"/>
      <c r="G4" s="94"/>
      <c r="H4" s="94"/>
      <c r="I4" s="94"/>
      <c r="J4" s="94"/>
      <c r="K4" s="94"/>
      <c r="L4" s="94"/>
      <c r="M4" s="94"/>
      <c r="N4" s="95"/>
      <c r="O4" s="96"/>
      <c r="P4" s="97"/>
    </row>
    <row r="5" spans="2:16" ht="20.149999999999999" customHeight="1" x14ac:dyDescent="0.2">
      <c r="B5" s="79" t="s">
        <v>40</v>
      </c>
      <c r="C5" s="81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O5" s="96"/>
      <c r="P5" s="97"/>
    </row>
    <row r="6" spans="2:16" ht="18.75" customHeight="1" x14ac:dyDescent="0.2"/>
    <row r="7" spans="2:16" ht="21" customHeight="1" x14ac:dyDescent="0.2">
      <c r="B7" s="79" t="s">
        <v>0</v>
      </c>
      <c r="C7" s="80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2:16" ht="20.25" customHeight="1" x14ac:dyDescent="0.2">
      <c r="B8" s="88" t="s">
        <v>28</v>
      </c>
      <c r="C8" s="89"/>
      <c r="D8" s="106" t="s">
        <v>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86" t="s">
        <v>6</v>
      </c>
    </row>
    <row r="9" spans="2:16" ht="20.25" customHeight="1" x14ac:dyDescent="0.2">
      <c r="B9" s="104"/>
      <c r="C9" s="105"/>
      <c r="D9" s="88" t="s">
        <v>4</v>
      </c>
      <c r="E9" s="89"/>
      <c r="F9" s="86" t="s">
        <v>12</v>
      </c>
      <c r="G9" s="88" t="s">
        <v>5</v>
      </c>
      <c r="H9" s="89"/>
      <c r="I9" s="113" t="s">
        <v>17</v>
      </c>
      <c r="J9" s="114"/>
      <c r="K9" s="114"/>
      <c r="L9" s="114"/>
      <c r="M9" s="114"/>
      <c r="N9" s="115"/>
      <c r="O9" s="86" t="s">
        <v>8</v>
      </c>
      <c r="P9" s="92"/>
    </row>
    <row r="10" spans="2:16" ht="15.75" customHeight="1" x14ac:dyDescent="0.2">
      <c r="B10" s="90"/>
      <c r="C10" s="91"/>
      <c r="D10" s="90"/>
      <c r="E10" s="91"/>
      <c r="F10" s="87"/>
      <c r="G10" s="90"/>
      <c r="H10" s="91"/>
      <c r="I10" s="75"/>
      <c r="J10" s="31" t="s">
        <v>18</v>
      </c>
      <c r="K10" s="76"/>
      <c r="L10" s="32" t="s">
        <v>19</v>
      </c>
      <c r="M10" s="76"/>
      <c r="N10" s="34" t="s">
        <v>20</v>
      </c>
      <c r="O10" s="87"/>
      <c r="P10" s="87"/>
    </row>
    <row r="11" spans="2:16" ht="14.15" customHeight="1" x14ac:dyDescent="0.2">
      <c r="B11" s="107" t="s">
        <v>25</v>
      </c>
      <c r="C11" s="108"/>
      <c r="D11" s="7" t="s">
        <v>2</v>
      </c>
      <c r="E11" s="6"/>
      <c r="F11" s="16"/>
      <c r="G11" s="54"/>
      <c r="H11" s="55"/>
      <c r="I11" s="56"/>
      <c r="J11" s="41" t="s">
        <v>18</v>
      </c>
      <c r="K11" s="67"/>
      <c r="L11" s="33" t="s">
        <v>19</v>
      </c>
      <c r="M11" s="67"/>
      <c r="N11" s="33" t="s">
        <v>20</v>
      </c>
      <c r="O11" s="70">
        <f>G11*I11*K11*M11</f>
        <v>0</v>
      </c>
      <c r="P11" s="13"/>
    </row>
    <row r="12" spans="2:16" ht="14.15" customHeight="1" x14ac:dyDescent="0.2">
      <c r="B12" s="109"/>
      <c r="C12" s="110"/>
      <c r="D12" s="22" t="s">
        <v>3</v>
      </c>
      <c r="E12" s="18"/>
      <c r="F12" s="19" t="s">
        <v>13</v>
      </c>
      <c r="G12" s="57"/>
      <c r="H12" s="58"/>
      <c r="I12" s="59"/>
      <c r="J12" s="42" t="s">
        <v>18</v>
      </c>
      <c r="K12" s="61"/>
      <c r="L12" s="30" t="s">
        <v>19</v>
      </c>
      <c r="M12" s="61"/>
      <c r="N12" s="30" t="s">
        <v>20</v>
      </c>
      <c r="O12" s="71">
        <f t="shared" ref="O12:O24" si="0">G12*I12*K12*M12</f>
        <v>0</v>
      </c>
      <c r="P12" s="23"/>
    </row>
    <row r="13" spans="2:16" ht="14.15" customHeight="1" x14ac:dyDescent="0.2">
      <c r="B13" s="109"/>
      <c r="C13" s="110"/>
      <c r="D13" s="22" t="s">
        <v>3</v>
      </c>
      <c r="E13" s="18"/>
      <c r="F13" s="19" t="s">
        <v>14</v>
      </c>
      <c r="G13" s="57"/>
      <c r="H13" s="58"/>
      <c r="I13" s="59"/>
      <c r="J13" s="42" t="s">
        <v>18</v>
      </c>
      <c r="K13" s="61"/>
      <c r="L13" s="30" t="s">
        <v>19</v>
      </c>
      <c r="M13" s="61"/>
      <c r="N13" s="30" t="s">
        <v>20</v>
      </c>
      <c r="O13" s="71">
        <f t="shared" si="0"/>
        <v>0</v>
      </c>
      <c r="P13" s="23"/>
    </row>
    <row r="14" spans="2:16" ht="14.15" customHeight="1" x14ac:dyDescent="0.2">
      <c r="B14" s="109"/>
      <c r="C14" s="110"/>
      <c r="D14" s="22" t="s">
        <v>3</v>
      </c>
      <c r="E14" s="18"/>
      <c r="F14" s="19" t="s">
        <v>15</v>
      </c>
      <c r="G14" s="57"/>
      <c r="H14" s="58"/>
      <c r="I14" s="59"/>
      <c r="J14" s="42" t="s">
        <v>18</v>
      </c>
      <c r="K14" s="61"/>
      <c r="L14" s="30" t="s">
        <v>19</v>
      </c>
      <c r="M14" s="61"/>
      <c r="N14" s="30" t="s">
        <v>20</v>
      </c>
      <c r="O14" s="71">
        <f t="shared" si="0"/>
        <v>0</v>
      </c>
      <c r="P14" s="23"/>
    </row>
    <row r="15" spans="2:16" ht="14.15" customHeight="1" x14ac:dyDescent="0.2">
      <c r="B15" s="109"/>
      <c r="C15" s="110"/>
      <c r="D15" s="22" t="s">
        <v>3</v>
      </c>
      <c r="E15" s="18"/>
      <c r="F15" s="19" t="s">
        <v>16</v>
      </c>
      <c r="G15" s="57"/>
      <c r="H15" s="58"/>
      <c r="I15" s="59"/>
      <c r="J15" s="42" t="s">
        <v>18</v>
      </c>
      <c r="K15" s="61"/>
      <c r="L15" s="30" t="s">
        <v>19</v>
      </c>
      <c r="M15" s="61"/>
      <c r="N15" s="30" t="s">
        <v>20</v>
      </c>
      <c r="O15" s="71">
        <f t="shared" si="0"/>
        <v>0</v>
      </c>
      <c r="P15" s="23"/>
    </row>
    <row r="16" spans="2:16" ht="14.15" customHeight="1" x14ac:dyDescent="0.2">
      <c r="B16" s="109"/>
      <c r="C16" s="110"/>
      <c r="D16" s="22" t="s">
        <v>35</v>
      </c>
      <c r="E16" s="18"/>
      <c r="F16" s="19" t="s">
        <v>23</v>
      </c>
      <c r="G16" s="57"/>
      <c r="H16" s="58"/>
      <c r="I16" s="59"/>
      <c r="J16" s="42" t="s">
        <v>18</v>
      </c>
      <c r="K16" s="61"/>
      <c r="L16" s="30" t="s">
        <v>19</v>
      </c>
      <c r="M16" s="61"/>
      <c r="N16" s="30" t="s">
        <v>20</v>
      </c>
      <c r="O16" s="71">
        <f>G16*I16*K16*M16</f>
        <v>0</v>
      </c>
      <c r="P16" s="23"/>
    </row>
    <row r="17" spans="2:16" ht="14.15" customHeight="1" x14ac:dyDescent="0.2">
      <c r="B17" s="109"/>
      <c r="C17" s="110"/>
      <c r="D17" s="22" t="s">
        <v>32</v>
      </c>
      <c r="E17" s="18"/>
      <c r="F17" s="19"/>
      <c r="G17" s="57"/>
      <c r="H17" s="58"/>
      <c r="I17" s="59"/>
      <c r="J17" s="42" t="s">
        <v>18</v>
      </c>
      <c r="K17" s="61"/>
      <c r="L17" s="30" t="s">
        <v>19</v>
      </c>
      <c r="M17" s="61"/>
      <c r="N17" s="30" t="s">
        <v>20</v>
      </c>
      <c r="O17" s="71">
        <f t="shared" si="0"/>
        <v>0</v>
      </c>
      <c r="P17" s="23"/>
    </row>
    <row r="18" spans="2:16" ht="14.15" customHeight="1" x14ac:dyDescent="0.2">
      <c r="B18" s="109"/>
      <c r="C18" s="110"/>
      <c r="D18" s="22" t="s">
        <v>33</v>
      </c>
      <c r="E18" s="18"/>
      <c r="F18" s="19"/>
      <c r="G18" s="57"/>
      <c r="H18" s="58"/>
      <c r="I18" s="59"/>
      <c r="J18" s="42" t="s">
        <v>18</v>
      </c>
      <c r="K18" s="61"/>
      <c r="L18" s="30" t="s">
        <v>19</v>
      </c>
      <c r="M18" s="61"/>
      <c r="N18" s="30" t="s">
        <v>20</v>
      </c>
      <c r="O18" s="71">
        <f t="shared" si="0"/>
        <v>0</v>
      </c>
      <c r="P18" s="23"/>
    </row>
    <row r="19" spans="2:16" ht="14.15" customHeight="1" x14ac:dyDescent="0.2">
      <c r="B19" s="109"/>
      <c r="C19" s="110"/>
      <c r="D19" s="22" t="s">
        <v>9</v>
      </c>
      <c r="E19" s="18"/>
      <c r="F19" s="19"/>
      <c r="G19" s="57"/>
      <c r="H19" s="58"/>
      <c r="I19" s="59"/>
      <c r="J19" s="42" t="s">
        <v>18</v>
      </c>
      <c r="K19" s="61"/>
      <c r="L19" s="30" t="s">
        <v>19</v>
      </c>
      <c r="M19" s="61"/>
      <c r="N19" s="30" t="s">
        <v>20</v>
      </c>
      <c r="O19" s="71">
        <f t="shared" si="0"/>
        <v>0</v>
      </c>
      <c r="P19" s="23"/>
    </row>
    <row r="20" spans="2:16" ht="14.15" customHeight="1" x14ac:dyDescent="0.2">
      <c r="B20" s="109"/>
      <c r="C20" s="110"/>
      <c r="D20" s="22" t="s">
        <v>34</v>
      </c>
      <c r="E20" s="18"/>
      <c r="F20" s="19"/>
      <c r="G20" s="57"/>
      <c r="H20" s="58"/>
      <c r="I20" s="59"/>
      <c r="J20" s="42" t="s">
        <v>18</v>
      </c>
      <c r="K20" s="61"/>
      <c r="L20" s="30" t="s">
        <v>19</v>
      </c>
      <c r="M20" s="61"/>
      <c r="N20" s="30" t="s">
        <v>20</v>
      </c>
      <c r="O20" s="71">
        <f t="shared" si="0"/>
        <v>0</v>
      </c>
      <c r="P20" s="23"/>
    </row>
    <row r="21" spans="2:16" ht="14.15" customHeight="1" x14ac:dyDescent="0.2">
      <c r="B21" s="109"/>
      <c r="C21" s="110"/>
      <c r="D21" s="22" t="s">
        <v>11</v>
      </c>
      <c r="E21" s="18"/>
      <c r="F21" s="19"/>
      <c r="G21" s="57"/>
      <c r="H21" s="58"/>
      <c r="I21" s="59"/>
      <c r="J21" s="42" t="s">
        <v>18</v>
      </c>
      <c r="K21" s="61"/>
      <c r="L21" s="30" t="s">
        <v>19</v>
      </c>
      <c r="M21" s="61"/>
      <c r="N21" s="30" t="s">
        <v>20</v>
      </c>
      <c r="O21" s="71">
        <f t="shared" si="0"/>
        <v>0</v>
      </c>
      <c r="P21" s="23"/>
    </row>
    <row r="22" spans="2:16" ht="14.15" customHeight="1" x14ac:dyDescent="0.2">
      <c r="B22" s="109"/>
      <c r="C22" s="110"/>
      <c r="D22" s="22" t="s">
        <v>10</v>
      </c>
      <c r="E22" s="18"/>
      <c r="F22" s="19"/>
      <c r="G22" s="57"/>
      <c r="H22" s="60"/>
      <c r="I22" s="59"/>
      <c r="J22" s="42" t="s">
        <v>18</v>
      </c>
      <c r="K22" s="61"/>
      <c r="L22" s="30" t="s">
        <v>19</v>
      </c>
      <c r="M22" s="61"/>
      <c r="N22" s="30" t="s">
        <v>20</v>
      </c>
      <c r="O22" s="71">
        <f t="shared" si="0"/>
        <v>0</v>
      </c>
      <c r="P22" s="23"/>
    </row>
    <row r="23" spans="2:16" ht="14.15" customHeight="1" x14ac:dyDescent="0.2">
      <c r="B23" s="109"/>
      <c r="C23" s="110"/>
      <c r="D23" s="22" t="s">
        <v>36</v>
      </c>
      <c r="E23" s="18"/>
      <c r="F23" s="19" t="s">
        <v>37</v>
      </c>
      <c r="G23" s="57"/>
      <c r="H23" s="60"/>
      <c r="I23" s="61"/>
      <c r="J23" s="43" t="s">
        <v>18</v>
      </c>
      <c r="K23" s="61"/>
      <c r="L23" s="30" t="s">
        <v>19</v>
      </c>
      <c r="M23" s="61"/>
      <c r="N23" s="30" t="s">
        <v>20</v>
      </c>
      <c r="O23" s="71">
        <f t="shared" si="0"/>
        <v>0</v>
      </c>
      <c r="P23" s="23"/>
    </row>
    <row r="24" spans="2:16" ht="14.15" customHeight="1" x14ac:dyDescent="0.2">
      <c r="B24" s="111"/>
      <c r="C24" s="112"/>
      <c r="D24" s="35" t="s">
        <v>36</v>
      </c>
      <c r="E24" s="36"/>
      <c r="F24" s="37" t="s">
        <v>22</v>
      </c>
      <c r="G24" s="62"/>
      <c r="H24" s="63"/>
      <c r="I24" s="64"/>
      <c r="J24" s="44" t="s">
        <v>18</v>
      </c>
      <c r="K24" s="64"/>
      <c r="L24" s="34" t="s">
        <v>19</v>
      </c>
      <c r="M24" s="64"/>
      <c r="N24" s="34" t="s">
        <v>20</v>
      </c>
      <c r="O24" s="72">
        <f t="shared" si="0"/>
        <v>0</v>
      </c>
      <c r="P24" s="45"/>
    </row>
    <row r="25" spans="2:16" ht="15" customHeight="1" x14ac:dyDescent="0.2">
      <c r="B25" s="20"/>
      <c r="C25" s="21"/>
      <c r="D25" s="35" t="s">
        <v>21</v>
      </c>
      <c r="E25" s="36"/>
      <c r="F25" s="37"/>
      <c r="G25" s="65"/>
      <c r="H25" s="63"/>
      <c r="I25" s="66"/>
      <c r="J25" s="28"/>
      <c r="K25" s="66"/>
      <c r="L25" s="28"/>
      <c r="M25" s="66"/>
      <c r="N25" s="28"/>
      <c r="O25" s="73">
        <f>SUM(O11:O24)</f>
        <v>0</v>
      </c>
      <c r="P25" s="23"/>
    </row>
    <row r="26" spans="2:16" ht="14.15" customHeight="1" x14ac:dyDescent="0.2">
      <c r="B26" s="107" t="s">
        <v>26</v>
      </c>
      <c r="C26" s="108"/>
      <c r="D26" s="7" t="s">
        <v>2</v>
      </c>
      <c r="E26" s="6"/>
      <c r="F26" s="16"/>
      <c r="G26" s="54"/>
      <c r="H26" s="55"/>
      <c r="I26" s="56"/>
      <c r="J26" s="41" t="s">
        <v>18</v>
      </c>
      <c r="K26" s="67"/>
      <c r="L26" s="33" t="s">
        <v>19</v>
      </c>
      <c r="M26" s="67"/>
      <c r="N26" s="33" t="s">
        <v>20</v>
      </c>
      <c r="O26" s="70">
        <f>G26*I26*K26*M26</f>
        <v>0</v>
      </c>
      <c r="P26" s="25"/>
    </row>
    <row r="27" spans="2:16" ht="14.15" customHeight="1" x14ac:dyDescent="0.2">
      <c r="B27" s="109"/>
      <c r="C27" s="110"/>
      <c r="D27" s="22" t="s">
        <v>3</v>
      </c>
      <c r="E27" s="18"/>
      <c r="F27" s="19" t="s">
        <v>13</v>
      </c>
      <c r="G27" s="57"/>
      <c r="H27" s="58"/>
      <c r="I27" s="59"/>
      <c r="J27" s="42" t="s">
        <v>18</v>
      </c>
      <c r="K27" s="61"/>
      <c r="L27" s="30" t="s">
        <v>19</v>
      </c>
      <c r="M27" s="61"/>
      <c r="N27" s="30" t="s">
        <v>20</v>
      </c>
      <c r="O27" s="71">
        <f t="shared" ref="O27:O30" si="1">G27*I27*K27*M27</f>
        <v>0</v>
      </c>
      <c r="P27" s="23"/>
    </row>
    <row r="28" spans="2:16" ht="14.15" customHeight="1" x14ac:dyDescent="0.2">
      <c r="B28" s="109"/>
      <c r="C28" s="110"/>
      <c r="D28" s="22" t="s">
        <v>3</v>
      </c>
      <c r="E28" s="18"/>
      <c r="F28" s="19" t="s">
        <v>14</v>
      </c>
      <c r="G28" s="57"/>
      <c r="H28" s="58"/>
      <c r="I28" s="59"/>
      <c r="J28" s="42" t="s">
        <v>18</v>
      </c>
      <c r="K28" s="61"/>
      <c r="L28" s="30" t="s">
        <v>19</v>
      </c>
      <c r="M28" s="61"/>
      <c r="N28" s="30" t="s">
        <v>20</v>
      </c>
      <c r="O28" s="71">
        <f t="shared" si="1"/>
        <v>0</v>
      </c>
      <c r="P28" s="23"/>
    </row>
    <row r="29" spans="2:16" ht="14.15" customHeight="1" x14ac:dyDescent="0.2">
      <c r="B29" s="109"/>
      <c r="C29" s="110"/>
      <c r="D29" s="22" t="s">
        <v>3</v>
      </c>
      <c r="E29" s="18"/>
      <c r="F29" s="19" t="s">
        <v>15</v>
      </c>
      <c r="G29" s="57"/>
      <c r="H29" s="58"/>
      <c r="I29" s="59"/>
      <c r="J29" s="42" t="s">
        <v>18</v>
      </c>
      <c r="K29" s="61"/>
      <c r="L29" s="30" t="s">
        <v>19</v>
      </c>
      <c r="M29" s="61"/>
      <c r="N29" s="30" t="s">
        <v>20</v>
      </c>
      <c r="O29" s="71">
        <f t="shared" si="1"/>
        <v>0</v>
      </c>
      <c r="P29" s="23"/>
    </row>
    <row r="30" spans="2:16" ht="14.15" customHeight="1" x14ac:dyDescent="0.2">
      <c r="B30" s="109"/>
      <c r="C30" s="110"/>
      <c r="D30" s="22" t="s">
        <v>3</v>
      </c>
      <c r="E30" s="18"/>
      <c r="F30" s="19" t="s">
        <v>16</v>
      </c>
      <c r="G30" s="57"/>
      <c r="H30" s="58"/>
      <c r="I30" s="59"/>
      <c r="J30" s="42" t="s">
        <v>18</v>
      </c>
      <c r="K30" s="61"/>
      <c r="L30" s="30" t="s">
        <v>19</v>
      </c>
      <c r="M30" s="61"/>
      <c r="N30" s="30" t="s">
        <v>20</v>
      </c>
      <c r="O30" s="71">
        <f t="shared" si="1"/>
        <v>0</v>
      </c>
      <c r="P30" s="23"/>
    </row>
    <row r="31" spans="2:16" ht="14.15" customHeight="1" x14ac:dyDescent="0.2">
      <c r="B31" s="109"/>
      <c r="C31" s="110"/>
      <c r="D31" s="22" t="s">
        <v>35</v>
      </c>
      <c r="E31" s="18"/>
      <c r="F31" s="19" t="s">
        <v>23</v>
      </c>
      <c r="G31" s="57"/>
      <c r="H31" s="58"/>
      <c r="I31" s="59"/>
      <c r="J31" s="42" t="s">
        <v>18</v>
      </c>
      <c r="K31" s="61"/>
      <c r="L31" s="30" t="s">
        <v>19</v>
      </c>
      <c r="M31" s="61"/>
      <c r="N31" s="30" t="s">
        <v>20</v>
      </c>
      <c r="O31" s="71">
        <f>G31*I31*K31*M31</f>
        <v>0</v>
      </c>
      <c r="P31" s="23"/>
    </row>
    <row r="32" spans="2:16" ht="14.15" customHeight="1" x14ac:dyDescent="0.2">
      <c r="B32" s="109"/>
      <c r="C32" s="110"/>
      <c r="D32" s="22" t="s">
        <v>32</v>
      </c>
      <c r="E32" s="18"/>
      <c r="F32" s="19"/>
      <c r="G32" s="57"/>
      <c r="H32" s="58"/>
      <c r="I32" s="59"/>
      <c r="J32" s="42" t="s">
        <v>18</v>
      </c>
      <c r="K32" s="61"/>
      <c r="L32" s="30" t="s">
        <v>19</v>
      </c>
      <c r="M32" s="61"/>
      <c r="N32" s="30" t="s">
        <v>20</v>
      </c>
      <c r="O32" s="71">
        <f t="shared" ref="O32:O39" si="2">G32*I32*K32*M32</f>
        <v>0</v>
      </c>
      <c r="P32" s="23"/>
    </row>
    <row r="33" spans="2:16" ht="14.15" customHeight="1" x14ac:dyDescent="0.2">
      <c r="B33" s="109"/>
      <c r="C33" s="110"/>
      <c r="D33" s="22" t="s">
        <v>33</v>
      </c>
      <c r="E33" s="18"/>
      <c r="F33" s="19"/>
      <c r="G33" s="57"/>
      <c r="H33" s="58"/>
      <c r="I33" s="59"/>
      <c r="J33" s="42" t="s">
        <v>18</v>
      </c>
      <c r="K33" s="61"/>
      <c r="L33" s="30" t="s">
        <v>19</v>
      </c>
      <c r="M33" s="61"/>
      <c r="N33" s="30" t="s">
        <v>20</v>
      </c>
      <c r="O33" s="71">
        <f t="shared" si="2"/>
        <v>0</v>
      </c>
      <c r="P33" s="23"/>
    </row>
    <row r="34" spans="2:16" ht="14.15" customHeight="1" x14ac:dyDescent="0.2">
      <c r="B34" s="109"/>
      <c r="C34" s="110"/>
      <c r="D34" s="22" t="s">
        <v>9</v>
      </c>
      <c r="E34" s="18"/>
      <c r="F34" s="19"/>
      <c r="G34" s="57"/>
      <c r="H34" s="58"/>
      <c r="I34" s="59"/>
      <c r="J34" s="42" t="s">
        <v>18</v>
      </c>
      <c r="K34" s="61"/>
      <c r="L34" s="30" t="s">
        <v>19</v>
      </c>
      <c r="M34" s="61"/>
      <c r="N34" s="30" t="s">
        <v>20</v>
      </c>
      <c r="O34" s="71">
        <f t="shared" si="2"/>
        <v>0</v>
      </c>
      <c r="P34" s="23"/>
    </row>
    <row r="35" spans="2:16" ht="14.15" customHeight="1" x14ac:dyDescent="0.2">
      <c r="B35" s="109"/>
      <c r="C35" s="110"/>
      <c r="D35" s="22" t="s">
        <v>34</v>
      </c>
      <c r="E35" s="18"/>
      <c r="F35" s="19"/>
      <c r="G35" s="57"/>
      <c r="H35" s="58"/>
      <c r="I35" s="59"/>
      <c r="J35" s="42" t="s">
        <v>18</v>
      </c>
      <c r="K35" s="61"/>
      <c r="L35" s="30" t="s">
        <v>19</v>
      </c>
      <c r="M35" s="61"/>
      <c r="N35" s="30" t="s">
        <v>20</v>
      </c>
      <c r="O35" s="71">
        <f t="shared" si="2"/>
        <v>0</v>
      </c>
      <c r="P35" s="23"/>
    </row>
    <row r="36" spans="2:16" ht="14.15" customHeight="1" x14ac:dyDescent="0.2">
      <c r="B36" s="109"/>
      <c r="C36" s="110"/>
      <c r="D36" s="22" t="s">
        <v>11</v>
      </c>
      <c r="E36" s="18"/>
      <c r="F36" s="19"/>
      <c r="G36" s="57"/>
      <c r="H36" s="58"/>
      <c r="I36" s="59"/>
      <c r="J36" s="42" t="s">
        <v>18</v>
      </c>
      <c r="K36" s="61"/>
      <c r="L36" s="30" t="s">
        <v>19</v>
      </c>
      <c r="M36" s="61"/>
      <c r="N36" s="30" t="s">
        <v>20</v>
      </c>
      <c r="O36" s="71">
        <f t="shared" si="2"/>
        <v>0</v>
      </c>
      <c r="P36" s="23"/>
    </row>
    <row r="37" spans="2:16" ht="14.15" customHeight="1" x14ac:dyDescent="0.2">
      <c r="B37" s="109"/>
      <c r="C37" s="110"/>
      <c r="D37" s="22" t="s">
        <v>10</v>
      </c>
      <c r="E37" s="18"/>
      <c r="F37" s="19"/>
      <c r="G37" s="57"/>
      <c r="H37" s="60"/>
      <c r="I37" s="59"/>
      <c r="J37" s="42" t="s">
        <v>18</v>
      </c>
      <c r="K37" s="61"/>
      <c r="L37" s="30" t="s">
        <v>19</v>
      </c>
      <c r="M37" s="61"/>
      <c r="N37" s="30" t="s">
        <v>20</v>
      </c>
      <c r="O37" s="71">
        <f t="shared" si="2"/>
        <v>0</v>
      </c>
      <c r="P37" s="23"/>
    </row>
    <row r="38" spans="2:16" ht="14.15" customHeight="1" x14ac:dyDescent="0.2">
      <c r="B38" s="109"/>
      <c r="C38" s="110"/>
      <c r="D38" s="22" t="s">
        <v>36</v>
      </c>
      <c r="E38" s="18"/>
      <c r="F38" s="19" t="s">
        <v>37</v>
      </c>
      <c r="G38" s="57"/>
      <c r="H38" s="60"/>
      <c r="I38" s="61"/>
      <c r="J38" s="43" t="s">
        <v>18</v>
      </c>
      <c r="K38" s="61"/>
      <c r="L38" s="30" t="s">
        <v>19</v>
      </c>
      <c r="M38" s="61"/>
      <c r="N38" s="30" t="s">
        <v>20</v>
      </c>
      <c r="O38" s="71">
        <f t="shared" si="2"/>
        <v>0</v>
      </c>
      <c r="P38" s="23"/>
    </row>
    <row r="39" spans="2:16" ht="14.15" customHeight="1" x14ac:dyDescent="0.2">
      <c r="B39" s="111"/>
      <c r="C39" s="112"/>
      <c r="D39" s="35" t="s">
        <v>36</v>
      </c>
      <c r="E39" s="36"/>
      <c r="F39" s="37" t="s">
        <v>22</v>
      </c>
      <c r="G39" s="62"/>
      <c r="H39" s="63"/>
      <c r="I39" s="64"/>
      <c r="J39" s="44" t="s">
        <v>18</v>
      </c>
      <c r="K39" s="64"/>
      <c r="L39" s="34" t="s">
        <v>19</v>
      </c>
      <c r="M39" s="64"/>
      <c r="N39" s="34" t="s">
        <v>20</v>
      </c>
      <c r="O39" s="72">
        <f t="shared" si="2"/>
        <v>0</v>
      </c>
      <c r="P39" s="45"/>
    </row>
    <row r="40" spans="2:16" ht="14.15" customHeight="1" x14ac:dyDescent="0.2">
      <c r="B40" s="20"/>
      <c r="C40" s="21"/>
      <c r="D40" s="35" t="s">
        <v>21</v>
      </c>
      <c r="E40" s="36"/>
      <c r="F40" s="37"/>
      <c r="G40" s="65"/>
      <c r="H40" s="63"/>
      <c r="I40" s="66"/>
      <c r="J40" s="28"/>
      <c r="K40" s="66"/>
      <c r="L40" s="28"/>
      <c r="M40" s="66"/>
      <c r="N40" s="28"/>
      <c r="O40" s="73">
        <f>SUM(O26:O39)</f>
        <v>0</v>
      </c>
      <c r="P40" s="26"/>
    </row>
    <row r="41" spans="2:16" ht="14.15" customHeight="1" x14ac:dyDescent="0.2">
      <c r="B41" s="107" t="s">
        <v>27</v>
      </c>
      <c r="C41" s="108"/>
      <c r="D41" s="7" t="s">
        <v>2</v>
      </c>
      <c r="E41" s="6"/>
      <c r="F41" s="16"/>
      <c r="G41" s="54"/>
      <c r="H41" s="55"/>
      <c r="I41" s="56"/>
      <c r="J41" s="41" t="s">
        <v>18</v>
      </c>
      <c r="K41" s="67"/>
      <c r="L41" s="33" t="s">
        <v>19</v>
      </c>
      <c r="M41" s="67"/>
      <c r="N41" s="33" t="s">
        <v>20</v>
      </c>
      <c r="O41" s="70">
        <f>G41*I41*K41*M41</f>
        <v>0</v>
      </c>
      <c r="P41" s="25"/>
    </row>
    <row r="42" spans="2:16" ht="14.15" customHeight="1" x14ac:dyDescent="0.2">
      <c r="B42" s="109"/>
      <c r="C42" s="110"/>
      <c r="D42" s="22" t="s">
        <v>3</v>
      </c>
      <c r="E42" s="18"/>
      <c r="F42" s="19" t="s">
        <v>13</v>
      </c>
      <c r="G42" s="57"/>
      <c r="H42" s="58"/>
      <c r="I42" s="59"/>
      <c r="J42" s="42" t="s">
        <v>18</v>
      </c>
      <c r="K42" s="61"/>
      <c r="L42" s="30" t="s">
        <v>19</v>
      </c>
      <c r="M42" s="61"/>
      <c r="N42" s="30" t="s">
        <v>20</v>
      </c>
      <c r="O42" s="71">
        <f t="shared" ref="O42:O45" si="3">G42*I42*K42*M42</f>
        <v>0</v>
      </c>
      <c r="P42" s="23"/>
    </row>
    <row r="43" spans="2:16" ht="14.15" customHeight="1" x14ac:dyDescent="0.2">
      <c r="B43" s="109"/>
      <c r="C43" s="110"/>
      <c r="D43" s="22" t="s">
        <v>3</v>
      </c>
      <c r="E43" s="18"/>
      <c r="F43" s="19" t="s">
        <v>14</v>
      </c>
      <c r="G43" s="57"/>
      <c r="H43" s="58"/>
      <c r="I43" s="59"/>
      <c r="J43" s="42" t="s">
        <v>18</v>
      </c>
      <c r="K43" s="61"/>
      <c r="L43" s="30" t="s">
        <v>19</v>
      </c>
      <c r="M43" s="61"/>
      <c r="N43" s="30" t="s">
        <v>20</v>
      </c>
      <c r="O43" s="71">
        <f t="shared" si="3"/>
        <v>0</v>
      </c>
      <c r="P43" s="23"/>
    </row>
    <row r="44" spans="2:16" ht="14.15" customHeight="1" x14ac:dyDescent="0.2">
      <c r="B44" s="109"/>
      <c r="C44" s="110"/>
      <c r="D44" s="22" t="s">
        <v>3</v>
      </c>
      <c r="E44" s="18"/>
      <c r="F44" s="19" t="s">
        <v>15</v>
      </c>
      <c r="G44" s="57"/>
      <c r="H44" s="58"/>
      <c r="I44" s="59"/>
      <c r="J44" s="42" t="s">
        <v>18</v>
      </c>
      <c r="K44" s="61"/>
      <c r="L44" s="30" t="s">
        <v>19</v>
      </c>
      <c r="M44" s="61"/>
      <c r="N44" s="30" t="s">
        <v>20</v>
      </c>
      <c r="O44" s="71">
        <f t="shared" si="3"/>
        <v>0</v>
      </c>
      <c r="P44" s="23"/>
    </row>
    <row r="45" spans="2:16" ht="14.15" customHeight="1" x14ac:dyDescent="0.2">
      <c r="B45" s="109"/>
      <c r="C45" s="110"/>
      <c r="D45" s="22" t="s">
        <v>3</v>
      </c>
      <c r="E45" s="18"/>
      <c r="F45" s="19" t="s">
        <v>16</v>
      </c>
      <c r="G45" s="57"/>
      <c r="H45" s="58"/>
      <c r="I45" s="59"/>
      <c r="J45" s="42" t="s">
        <v>18</v>
      </c>
      <c r="K45" s="61"/>
      <c r="L45" s="30" t="s">
        <v>19</v>
      </c>
      <c r="M45" s="61"/>
      <c r="N45" s="30" t="s">
        <v>20</v>
      </c>
      <c r="O45" s="71">
        <f t="shared" si="3"/>
        <v>0</v>
      </c>
      <c r="P45" s="23"/>
    </row>
    <row r="46" spans="2:16" ht="14.15" customHeight="1" x14ac:dyDescent="0.2">
      <c r="B46" s="109"/>
      <c r="C46" s="110"/>
      <c r="D46" s="22" t="s">
        <v>35</v>
      </c>
      <c r="E46" s="18"/>
      <c r="F46" s="19" t="s">
        <v>23</v>
      </c>
      <c r="G46" s="57"/>
      <c r="H46" s="58"/>
      <c r="I46" s="59"/>
      <c r="J46" s="42" t="s">
        <v>18</v>
      </c>
      <c r="K46" s="61"/>
      <c r="L46" s="30" t="s">
        <v>19</v>
      </c>
      <c r="M46" s="61"/>
      <c r="N46" s="30" t="s">
        <v>20</v>
      </c>
      <c r="O46" s="71">
        <f>G46*I46*K46*M46</f>
        <v>0</v>
      </c>
      <c r="P46" s="23"/>
    </row>
    <row r="47" spans="2:16" ht="14.15" customHeight="1" x14ac:dyDescent="0.2">
      <c r="B47" s="109"/>
      <c r="C47" s="110"/>
      <c r="D47" s="22" t="s">
        <v>32</v>
      </c>
      <c r="E47" s="18"/>
      <c r="F47" s="19"/>
      <c r="G47" s="57"/>
      <c r="H47" s="58"/>
      <c r="I47" s="59"/>
      <c r="J47" s="42" t="s">
        <v>18</v>
      </c>
      <c r="K47" s="61"/>
      <c r="L47" s="30" t="s">
        <v>19</v>
      </c>
      <c r="M47" s="61"/>
      <c r="N47" s="30" t="s">
        <v>20</v>
      </c>
      <c r="O47" s="71">
        <f t="shared" ref="O47:O54" si="4">G47*I47*K47*M47</f>
        <v>0</v>
      </c>
      <c r="P47" s="23"/>
    </row>
    <row r="48" spans="2:16" ht="14.15" customHeight="1" x14ac:dyDescent="0.2">
      <c r="B48" s="109"/>
      <c r="C48" s="110"/>
      <c r="D48" s="22" t="s">
        <v>33</v>
      </c>
      <c r="E48" s="18"/>
      <c r="F48" s="19"/>
      <c r="G48" s="57"/>
      <c r="H48" s="58"/>
      <c r="I48" s="59"/>
      <c r="J48" s="42" t="s">
        <v>18</v>
      </c>
      <c r="K48" s="61"/>
      <c r="L48" s="30" t="s">
        <v>19</v>
      </c>
      <c r="M48" s="61"/>
      <c r="N48" s="30" t="s">
        <v>20</v>
      </c>
      <c r="O48" s="71">
        <f t="shared" si="4"/>
        <v>0</v>
      </c>
      <c r="P48" s="23"/>
    </row>
    <row r="49" spans="2:16" ht="13.5" customHeight="1" x14ac:dyDescent="0.2">
      <c r="B49" s="109"/>
      <c r="C49" s="110"/>
      <c r="D49" s="22" t="s">
        <v>9</v>
      </c>
      <c r="E49" s="18"/>
      <c r="F49" s="19"/>
      <c r="G49" s="57"/>
      <c r="H49" s="58"/>
      <c r="I49" s="59"/>
      <c r="J49" s="42" t="s">
        <v>18</v>
      </c>
      <c r="K49" s="61"/>
      <c r="L49" s="30" t="s">
        <v>19</v>
      </c>
      <c r="M49" s="61"/>
      <c r="N49" s="30" t="s">
        <v>20</v>
      </c>
      <c r="O49" s="71">
        <f t="shared" si="4"/>
        <v>0</v>
      </c>
      <c r="P49" s="23"/>
    </row>
    <row r="50" spans="2:16" ht="14.15" customHeight="1" x14ac:dyDescent="0.2">
      <c r="B50" s="109"/>
      <c r="C50" s="110"/>
      <c r="D50" s="22" t="s">
        <v>34</v>
      </c>
      <c r="E50" s="18"/>
      <c r="F50" s="19"/>
      <c r="G50" s="57"/>
      <c r="H50" s="58"/>
      <c r="I50" s="59"/>
      <c r="J50" s="42" t="s">
        <v>18</v>
      </c>
      <c r="K50" s="61"/>
      <c r="L50" s="30" t="s">
        <v>19</v>
      </c>
      <c r="M50" s="61"/>
      <c r="N50" s="30" t="s">
        <v>20</v>
      </c>
      <c r="O50" s="71">
        <f t="shared" si="4"/>
        <v>0</v>
      </c>
      <c r="P50" s="23"/>
    </row>
    <row r="51" spans="2:16" ht="14.15" customHeight="1" x14ac:dyDescent="0.2">
      <c r="B51" s="109"/>
      <c r="C51" s="110"/>
      <c r="D51" s="22" t="s">
        <v>11</v>
      </c>
      <c r="E51" s="18"/>
      <c r="F51" s="19"/>
      <c r="G51" s="57"/>
      <c r="H51" s="58"/>
      <c r="I51" s="59"/>
      <c r="J51" s="42" t="s">
        <v>18</v>
      </c>
      <c r="K51" s="61"/>
      <c r="L51" s="30" t="s">
        <v>19</v>
      </c>
      <c r="M51" s="61"/>
      <c r="N51" s="30" t="s">
        <v>20</v>
      </c>
      <c r="O51" s="71">
        <f t="shared" si="4"/>
        <v>0</v>
      </c>
      <c r="P51" s="23"/>
    </row>
    <row r="52" spans="2:16" ht="14.15" customHeight="1" x14ac:dyDescent="0.2">
      <c r="B52" s="109"/>
      <c r="C52" s="110"/>
      <c r="D52" s="22" t="s">
        <v>10</v>
      </c>
      <c r="E52" s="18"/>
      <c r="F52" s="19"/>
      <c r="G52" s="57"/>
      <c r="H52" s="60"/>
      <c r="I52" s="59"/>
      <c r="J52" s="42" t="s">
        <v>18</v>
      </c>
      <c r="K52" s="61"/>
      <c r="L52" s="30" t="s">
        <v>19</v>
      </c>
      <c r="M52" s="61"/>
      <c r="N52" s="30" t="s">
        <v>20</v>
      </c>
      <c r="O52" s="71">
        <f t="shared" si="4"/>
        <v>0</v>
      </c>
      <c r="P52" s="23"/>
    </row>
    <row r="53" spans="2:16" ht="14.15" customHeight="1" x14ac:dyDescent="0.2">
      <c r="B53" s="109"/>
      <c r="C53" s="110"/>
      <c r="D53" s="22" t="s">
        <v>36</v>
      </c>
      <c r="E53" s="18"/>
      <c r="F53" s="19" t="s">
        <v>37</v>
      </c>
      <c r="G53" s="57"/>
      <c r="H53" s="60"/>
      <c r="I53" s="61"/>
      <c r="J53" s="43" t="s">
        <v>18</v>
      </c>
      <c r="K53" s="61"/>
      <c r="L53" s="30" t="s">
        <v>19</v>
      </c>
      <c r="M53" s="61"/>
      <c r="N53" s="30" t="s">
        <v>20</v>
      </c>
      <c r="O53" s="71">
        <f t="shared" si="4"/>
        <v>0</v>
      </c>
      <c r="P53" s="23"/>
    </row>
    <row r="54" spans="2:16" ht="14.15" customHeight="1" x14ac:dyDescent="0.2">
      <c r="B54" s="111"/>
      <c r="C54" s="112"/>
      <c r="D54" s="35" t="s">
        <v>36</v>
      </c>
      <c r="E54" s="36"/>
      <c r="F54" s="37" t="s">
        <v>22</v>
      </c>
      <c r="G54" s="62"/>
      <c r="H54" s="63"/>
      <c r="I54" s="64"/>
      <c r="J54" s="44" t="s">
        <v>18</v>
      </c>
      <c r="K54" s="64"/>
      <c r="L54" s="34" t="s">
        <v>19</v>
      </c>
      <c r="M54" s="64"/>
      <c r="N54" s="34" t="s">
        <v>20</v>
      </c>
      <c r="O54" s="72">
        <f t="shared" si="4"/>
        <v>0</v>
      </c>
      <c r="P54" s="45"/>
    </row>
    <row r="55" spans="2:16" ht="14.15" customHeight="1" x14ac:dyDescent="0.2">
      <c r="B55" s="20"/>
      <c r="C55" s="21"/>
      <c r="D55" s="35" t="s">
        <v>21</v>
      </c>
      <c r="E55" s="36"/>
      <c r="F55" s="37"/>
      <c r="G55" s="65"/>
      <c r="H55" s="63"/>
      <c r="I55" s="66"/>
      <c r="J55" s="28"/>
      <c r="K55" s="66"/>
      <c r="L55" s="28"/>
      <c r="M55" s="66"/>
      <c r="N55" s="28"/>
      <c r="O55" s="73">
        <f>SUM(O41:O54)</f>
        <v>0</v>
      </c>
      <c r="P55" s="26"/>
    </row>
    <row r="56" spans="2:16" ht="14.15" customHeight="1" x14ac:dyDescent="0.2">
      <c r="B56" s="107" t="s">
        <v>31</v>
      </c>
      <c r="C56" s="108"/>
      <c r="D56" s="7" t="s">
        <v>2</v>
      </c>
      <c r="E56" s="6"/>
      <c r="F56" s="16"/>
      <c r="G56" s="54"/>
      <c r="H56" s="55"/>
      <c r="I56" s="56"/>
      <c r="J56" s="41" t="s">
        <v>18</v>
      </c>
      <c r="K56" s="67"/>
      <c r="L56" s="33" t="s">
        <v>19</v>
      </c>
      <c r="M56" s="67"/>
      <c r="N56" s="33" t="s">
        <v>20</v>
      </c>
      <c r="O56" s="70">
        <f>G56*I56*K56*M56</f>
        <v>0</v>
      </c>
      <c r="P56" s="25"/>
    </row>
    <row r="57" spans="2:16" ht="14.15" customHeight="1" x14ac:dyDescent="0.2">
      <c r="B57" s="109"/>
      <c r="C57" s="110"/>
      <c r="D57" s="22" t="s">
        <v>3</v>
      </c>
      <c r="E57" s="18"/>
      <c r="F57" s="19" t="s">
        <v>13</v>
      </c>
      <c r="G57" s="57"/>
      <c r="H57" s="58"/>
      <c r="I57" s="59"/>
      <c r="J57" s="42" t="s">
        <v>18</v>
      </c>
      <c r="K57" s="61"/>
      <c r="L57" s="30" t="s">
        <v>19</v>
      </c>
      <c r="M57" s="61"/>
      <c r="N57" s="30" t="s">
        <v>20</v>
      </c>
      <c r="O57" s="71">
        <f t="shared" ref="O57:O60" si="5">G57*I57*K57*M57</f>
        <v>0</v>
      </c>
      <c r="P57" s="23"/>
    </row>
    <row r="58" spans="2:16" ht="14.15" customHeight="1" x14ac:dyDescent="0.2">
      <c r="B58" s="109"/>
      <c r="C58" s="110"/>
      <c r="D58" s="22" t="s">
        <v>3</v>
      </c>
      <c r="E58" s="18"/>
      <c r="F58" s="19" t="s">
        <v>14</v>
      </c>
      <c r="G58" s="57"/>
      <c r="H58" s="58"/>
      <c r="I58" s="59"/>
      <c r="J58" s="42" t="s">
        <v>18</v>
      </c>
      <c r="K58" s="61"/>
      <c r="L58" s="30" t="s">
        <v>19</v>
      </c>
      <c r="M58" s="61"/>
      <c r="N58" s="30" t="s">
        <v>20</v>
      </c>
      <c r="O58" s="71">
        <f t="shared" si="5"/>
        <v>0</v>
      </c>
      <c r="P58" s="23"/>
    </row>
    <row r="59" spans="2:16" ht="14.15" customHeight="1" x14ac:dyDescent="0.2">
      <c r="B59" s="109"/>
      <c r="C59" s="110"/>
      <c r="D59" s="22" t="s">
        <v>3</v>
      </c>
      <c r="E59" s="18"/>
      <c r="F59" s="19" t="s">
        <v>15</v>
      </c>
      <c r="G59" s="57"/>
      <c r="H59" s="58"/>
      <c r="I59" s="59"/>
      <c r="J59" s="42" t="s">
        <v>18</v>
      </c>
      <c r="K59" s="61"/>
      <c r="L59" s="30" t="s">
        <v>19</v>
      </c>
      <c r="M59" s="61"/>
      <c r="N59" s="30" t="s">
        <v>20</v>
      </c>
      <c r="O59" s="71">
        <f t="shared" si="5"/>
        <v>0</v>
      </c>
      <c r="P59" s="23"/>
    </row>
    <row r="60" spans="2:16" ht="14.15" customHeight="1" x14ac:dyDescent="0.2">
      <c r="B60" s="109"/>
      <c r="C60" s="110"/>
      <c r="D60" s="22" t="s">
        <v>3</v>
      </c>
      <c r="E60" s="18"/>
      <c r="F60" s="19" t="s">
        <v>16</v>
      </c>
      <c r="G60" s="57"/>
      <c r="H60" s="58"/>
      <c r="I60" s="59"/>
      <c r="J60" s="42" t="s">
        <v>18</v>
      </c>
      <c r="K60" s="61"/>
      <c r="L60" s="30" t="s">
        <v>19</v>
      </c>
      <c r="M60" s="61"/>
      <c r="N60" s="30" t="s">
        <v>20</v>
      </c>
      <c r="O60" s="71">
        <f t="shared" si="5"/>
        <v>0</v>
      </c>
      <c r="P60" s="23"/>
    </row>
    <row r="61" spans="2:16" ht="14.15" customHeight="1" x14ac:dyDescent="0.2">
      <c r="B61" s="109"/>
      <c r="C61" s="110"/>
      <c r="D61" s="22" t="s">
        <v>35</v>
      </c>
      <c r="E61" s="18"/>
      <c r="F61" s="19" t="s">
        <v>23</v>
      </c>
      <c r="G61" s="57"/>
      <c r="H61" s="58"/>
      <c r="I61" s="59"/>
      <c r="J61" s="42" t="s">
        <v>18</v>
      </c>
      <c r="K61" s="61"/>
      <c r="L61" s="30" t="s">
        <v>19</v>
      </c>
      <c r="M61" s="61"/>
      <c r="N61" s="30" t="s">
        <v>20</v>
      </c>
      <c r="O61" s="71">
        <f>G61*I61*K61*M61</f>
        <v>0</v>
      </c>
      <c r="P61" s="23"/>
    </row>
    <row r="62" spans="2:16" ht="14.15" customHeight="1" x14ac:dyDescent="0.2">
      <c r="B62" s="109"/>
      <c r="C62" s="110"/>
      <c r="D62" s="22" t="s">
        <v>32</v>
      </c>
      <c r="E62" s="18"/>
      <c r="F62" s="19"/>
      <c r="G62" s="57"/>
      <c r="H62" s="58"/>
      <c r="I62" s="59"/>
      <c r="J62" s="42" t="s">
        <v>18</v>
      </c>
      <c r="K62" s="61"/>
      <c r="L62" s="30" t="s">
        <v>19</v>
      </c>
      <c r="M62" s="61"/>
      <c r="N62" s="30" t="s">
        <v>20</v>
      </c>
      <c r="O62" s="71">
        <f t="shared" ref="O62:O69" si="6">G62*I62*K62*M62</f>
        <v>0</v>
      </c>
      <c r="P62" s="23"/>
    </row>
    <row r="63" spans="2:16" ht="14.15" customHeight="1" x14ac:dyDescent="0.2">
      <c r="B63" s="109"/>
      <c r="C63" s="110"/>
      <c r="D63" s="22" t="s">
        <v>33</v>
      </c>
      <c r="E63" s="18"/>
      <c r="F63" s="19"/>
      <c r="G63" s="57"/>
      <c r="H63" s="58"/>
      <c r="I63" s="59"/>
      <c r="J63" s="42" t="s">
        <v>18</v>
      </c>
      <c r="K63" s="61"/>
      <c r="L63" s="30" t="s">
        <v>19</v>
      </c>
      <c r="M63" s="61"/>
      <c r="N63" s="30" t="s">
        <v>20</v>
      </c>
      <c r="O63" s="71">
        <f t="shared" si="6"/>
        <v>0</v>
      </c>
      <c r="P63" s="23"/>
    </row>
    <row r="64" spans="2:16" ht="14.15" customHeight="1" x14ac:dyDescent="0.2">
      <c r="B64" s="109"/>
      <c r="C64" s="110"/>
      <c r="D64" s="22" t="s">
        <v>9</v>
      </c>
      <c r="E64" s="18"/>
      <c r="F64" s="19"/>
      <c r="G64" s="57"/>
      <c r="H64" s="58"/>
      <c r="I64" s="59"/>
      <c r="J64" s="42" t="s">
        <v>18</v>
      </c>
      <c r="K64" s="61"/>
      <c r="L64" s="30" t="s">
        <v>19</v>
      </c>
      <c r="M64" s="61"/>
      <c r="N64" s="30" t="s">
        <v>20</v>
      </c>
      <c r="O64" s="71">
        <f t="shared" si="6"/>
        <v>0</v>
      </c>
      <c r="P64" s="23"/>
    </row>
    <row r="65" spans="1:16" ht="14.15" customHeight="1" x14ac:dyDescent="0.2">
      <c r="B65" s="109"/>
      <c r="C65" s="110"/>
      <c r="D65" s="22" t="s">
        <v>34</v>
      </c>
      <c r="E65" s="18"/>
      <c r="F65" s="19"/>
      <c r="G65" s="57"/>
      <c r="H65" s="58"/>
      <c r="I65" s="59"/>
      <c r="J65" s="42" t="s">
        <v>18</v>
      </c>
      <c r="K65" s="61"/>
      <c r="L65" s="30" t="s">
        <v>19</v>
      </c>
      <c r="M65" s="61"/>
      <c r="N65" s="30" t="s">
        <v>20</v>
      </c>
      <c r="O65" s="71">
        <f t="shared" si="6"/>
        <v>0</v>
      </c>
      <c r="P65" s="23"/>
    </row>
    <row r="66" spans="1:16" ht="14.15" customHeight="1" x14ac:dyDescent="0.2">
      <c r="B66" s="109"/>
      <c r="C66" s="110"/>
      <c r="D66" s="22" t="s">
        <v>11</v>
      </c>
      <c r="E66" s="18"/>
      <c r="F66" s="19"/>
      <c r="G66" s="57"/>
      <c r="H66" s="58"/>
      <c r="I66" s="59"/>
      <c r="J66" s="42" t="s">
        <v>18</v>
      </c>
      <c r="K66" s="61"/>
      <c r="L66" s="30" t="s">
        <v>19</v>
      </c>
      <c r="M66" s="61"/>
      <c r="N66" s="30" t="s">
        <v>20</v>
      </c>
      <c r="O66" s="71">
        <f t="shared" si="6"/>
        <v>0</v>
      </c>
      <c r="P66" s="23"/>
    </row>
    <row r="67" spans="1:16" ht="14.15" customHeight="1" x14ac:dyDescent="0.2">
      <c r="B67" s="109"/>
      <c r="C67" s="110"/>
      <c r="D67" s="22" t="s">
        <v>10</v>
      </c>
      <c r="E67" s="18"/>
      <c r="F67" s="19"/>
      <c r="G67" s="57"/>
      <c r="H67" s="60"/>
      <c r="I67" s="59"/>
      <c r="J67" s="42" t="s">
        <v>18</v>
      </c>
      <c r="K67" s="61"/>
      <c r="L67" s="30" t="s">
        <v>19</v>
      </c>
      <c r="M67" s="61"/>
      <c r="N67" s="30" t="s">
        <v>20</v>
      </c>
      <c r="O67" s="71">
        <f t="shared" si="6"/>
        <v>0</v>
      </c>
      <c r="P67" s="23"/>
    </row>
    <row r="68" spans="1:16" ht="14.15" customHeight="1" x14ac:dyDescent="0.2">
      <c r="B68" s="109"/>
      <c r="C68" s="110"/>
      <c r="D68" s="22" t="s">
        <v>36</v>
      </c>
      <c r="E68" s="18"/>
      <c r="F68" s="19" t="s">
        <v>37</v>
      </c>
      <c r="G68" s="57"/>
      <c r="H68" s="60"/>
      <c r="I68" s="61"/>
      <c r="J68" s="43" t="s">
        <v>18</v>
      </c>
      <c r="K68" s="61"/>
      <c r="L68" s="30" t="s">
        <v>19</v>
      </c>
      <c r="M68" s="61"/>
      <c r="N68" s="30" t="s">
        <v>20</v>
      </c>
      <c r="O68" s="71">
        <f t="shared" si="6"/>
        <v>0</v>
      </c>
      <c r="P68" s="23"/>
    </row>
    <row r="69" spans="1:16" ht="14.15" customHeight="1" x14ac:dyDescent="0.2">
      <c r="B69" s="111"/>
      <c r="C69" s="112"/>
      <c r="D69" s="35" t="s">
        <v>36</v>
      </c>
      <c r="E69" s="36"/>
      <c r="F69" s="37" t="s">
        <v>22</v>
      </c>
      <c r="G69" s="62"/>
      <c r="H69" s="63"/>
      <c r="I69" s="64"/>
      <c r="J69" s="44" t="s">
        <v>18</v>
      </c>
      <c r="K69" s="64"/>
      <c r="L69" s="34" t="s">
        <v>19</v>
      </c>
      <c r="M69" s="64"/>
      <c r="N69" s="34" t="s">
        <v>20</v>
      </c>
      <c r="O69" s="72">
        <f t="shared" si="6"/>
        <v>0</v>
      </c>
      <c r="P69" s="45"/>
    </row>
    <row r="70" spans="1:16" ht="16.5" customHeight="1" x14ac:dyDescent="0.2">
      <c r="B70" s="74"/>
      <c r="C70" s="40"/>
      <c r="D70" s="35" t="s">
        <v>21</v>
      </c>
      <c r="E70" s="36"/>
      <c r="F70" s="37"/>
      <c r="G70" s="65"/>
      <c r="H70" s="63"/>
      <c r="I70" s="66"/>
      <c r="J70" s="28"/>
      <c r="K70" s="66"/>
      <c r="L70" s="28"/>
      <c r="M70" s="66"/>
      <c r="N70" s="28"/>
      <c r="O70" s="73">
        <f>SUM(O56:O69)</f>
        <v>0</v>
      </c>
      <c r="P70" s="26"/>
    </row>
    <row r="71" spans="1:16" ht="22.5" customHeight="1" x14ac:dyDescent="0.2">
      <c r="B71" s="82"/>
      <c r="C71" s="83"/>
      <c r="D71" s="7" t="s">
        <v>30</v>
      </c>
      <c r="E71" s="6"/>
      <c r="F71" s="51"/>
      <c r="G71" s="54"/>
      <c r="H71" s="55"/>
      <c r="I71" s="56"/>
      <c r="J71" s="41" t="s">
        <v>18</v>
      </c>
      <c r="K71" s="67"/>
      <c r="L71" s="33" t="s">
        <v>19</v>
      </c>
      <c r="M71" s="67"/>
      <c r="N71" s="33" t="s">
        <v>20</v>
      </c>
      <c r="O71" s="70">
        <f>G71*I71*K71*M71</f>
        <v>0</v>
      </c>
      <c r="P71" s="77" t="s">
        <v>41</v>
      </c>
    </row>
    <row r="72" spans="1:16" ht="22.5" customHeight="1" x14ac:dyDescent="0.2">
      <c r="B72" s="84"/>
      <c r="C72" s="85"/>
      <c r="D72" s="35" t="s">
        <v>30</v>
      </c>
      <c r="E72" s="52"/>
      <c r="F72" s="37"/>
      <c r="G72" s="62"/>
      <c r="H72" s="68"/>
      <c r="I72" s="69"/>
      <c r="J72" s="53" t="s">
        <v>18</v>
      </c>
      <c r="K72" s="64"/>
      <c r="L72" s="34" t="s">
        <v>19</v>
      </c>
      <c r="M72" s="64"/>
      <c r="N72" s="34" t="s">
        <v>20</v>
      </c>
      <c r="O72" s="72">
        <f>G72*I72*K72*M72</f>
        <v>0</v>
      </c>
      <c r="P72" s="78"/>
    </row>
    <row r="73" spans="1:16" ht="13.5" customHeight="1" x14ac:dyDescent="0.2">
      <c r="B73" s="14"/>
      <c r="C73" s="1"/>
      <c r="D73" s="10"/>
      <c r="E73" s="1"/>
      <c r="F73" s="1"/>
      <c r="G73" s="1"/>
      <c r="H73" s="1"/>
      <c r="I73" s="1"/>
      <c r="J73" s="1"/>
      <c r="K73" s="1"/>
      <c r="L73" s="1"/>
      <c r="M73" s="98" t="s">
        <v>7</v>
      </c>
      <c r="N73" s="99"/>
      <c r="O73" s="17"/>
      <c r="P73" s="46"/>
    </row>
    <row r="74" spans="1:16" ht="17.25" customHeight="1" x14ac:dyDescent="0.2">
      <c r="B74" s="14"/>
      <c r="C74" s="1"/>
      <c r="D74" s="10"/>
      <c r="E74" s="1"/>
      <c r="F74" s="1"/>
      <c r="G74" s="1"/>
      <c r="H74" s="1"/>
      <c r="I74" s="1"/>
      <c r="J74" s="1"/>
      <c r="K74" s="1"/>
      <c r="L74" s="1"/>
      <c r="M74" s="100"/>
      <c r="N74" s="101"/>
      <c r="O74" s="12">
        <f>O25+O40+O55+O70+O71+O72</f>
        <v>0</v>
      </c>
      <c r="P74" s="47"/>
    </row>
    <row r="75" spans="1:16" ht="12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02"/>
      <c r="N75" s="103"/>
      <c r="O75" s="4"/>
      <c r="P75" s="48"/>
    </row>
    <row r="76" spans="1:16" ht="12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6" ht="12" customHeight="1" x14ac:dyDescent="0.2">
      <c r="B77" s="1"/>
      <c r="C77" s="5"/>
      <c r="D77" s="1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 customHeight="1" x14ac:dyDescent="0.2">
      <c r="C78" s="5"/>
      <c r="D78" s="1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 customHeight="1" x14ac:dyDescent="0.2">
      <c r="B79" s="5"/>
      <c r="C79" s="5"/>
      <c r="D79" s="1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 customHeight="1" x14ac:dyDescent="0.2">
      <c r="B80" s="5"/>
    </row>
    <row r="81" spans="2:2" ht="8.5" customHeight="1" x14ac:dyDescent="0.2">
      <c r="B81" s="5"/>
    </row>
    <row r="82" spans="2:2" ht="8.5" customHeight="1" x14ac:dyDescent="0.2"/>
    <row r="83" spans="2:2" ht="8.5" customHeight="1" x14ac:dyDescent="0.2"/>
    <row r="84" spans="2:2" ht="8.5" customHeight="1" x14ac:dyDescent="0.2"/>
    <row r="85" spans="2:2" ht="8.5" customHeight="1" x14ac:dyDescent="0.2"/>
  </sheetData>
  <mergeCells count="23">
    <mergeCell ref="M73:N75"/>
    <mergeCell ref="B8:C10"/>
    <mergeCell ref="D8:O8"/>
    <mergeCell ref="B11:C24"/>
    <mergeCell ref="B26:C39"/>
    <mergeCell ref="B41:C54"/>
    <mergeCell ref="B56:C69"/>
    <mergeCell ref="I9:N9"/>
    <mergeCell ref="G9:H10"/>
    <mergeCell ref="P71:P72"/>
    <mergeCell ref="B7:C7"/>
    <mergeCell ref="B5:C5"/>
    <mergeCell ref="B3:C3"/>
    <mergeCell ref="B71:C72"/>
    <mergeCell ref="F9:F10"/>
    <mergeCell ref="D9:E10"/>
    <mergeCell ref="P8:P10"/>
    <mergeCell ref="O9:O10"/>
    <mergeCell ref="B4:C4"/>
    <mergeCell ref="D3:N3"/>
    <mergeCell ref="D4:N4"/>
    <mergeCell ref="D5:N5"/>
    <mergeCell ref="O4:P5"/>
  </mergeCells>
  <phoneticPr fontId="1"/>
  <printOptions horizontalCentered="1"/>
  <pageMargins left="0.70866141732283472" right="3.937007874015748E-2" top="0.35433070866141736" bottom="0.39370078740157483" header="0.23622047244094491" footer="0.15748031496062992"/>
  <pageSetup paperSize="9" scale="83" fitToHeight="0" orientation="portrait" r:id="rId1"/>
  <headerFooter scaleWithDoc="0">
    <oddHeader>&amp;R事業予算（E）</oddHeader>
    <oddFooter>&amp;P / &amp;N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CB28-C0CF-4BFD-AFDB-CA2EEDB779B4}">
  <dimension ref="A1:P100"/>
  <sheetViews>
    <sheetView view="pageLayout" zoomScaleNormal="100" workbookViewId="0">
      <selection activeCell="J6" sqref="J6"/>
    </sheetView>
  </sheetViews>
  <sheetFormatPr defaultRowHeight="13" x14ac:dyDescent="0.2"/>
  <cols>
    <col min="1" max="1" width="1.453125" customWidth="1"/>
    <col min="2" max="2" width="4.90625" customWidth="1"/>
    <col min="3" max="3" width="6.453125" customWidth="1"/>
    <col min="4" max="4" width="20.453125" style="8" bestFit="1" customWidth="1"/>
    <col min="5" max="5" width="1.453125" customWidth="1"/>
    <col min="6" max="6" width="15.7265625" customWidth="1"/>
    <col min="7" max="7" width="10.6328125" customWidth="1"/>
    <col min="8" max="8" width="1.6328125" customWidth="1"/>
    <col min="9" max="9" width="5.6328125" customWidth="1"/>
    <col min="10" max="10" width="6.08984375" customWidth="1"/>
    <col min="11" max="11" width="5.6328125" customWidth="1"/>
    <col min="12" max="12" width="6" customWidth="1"/>
    <col min="13" max="13" width="5.6328125" customWidth="1"/>
    <col min="14" max="14" width="6.08984375" customWidth="1"/>
    <col min="15" max="15" width="14.36328125" customWidth="1"/>
    <col min="16" max="16" width="16.6328125" bestFit="1" customWidth="1"/>
    <col min="17" max="17" width="13.453125" customWidth="1"/>
  </cols>
  <sheetData>
    <row r="1" spans="2:16" ht="11.25" customHeight="1" x14ac:dyDescent="0.2"/>
    <row r="2" spans="2:16" ht="19.5" customHeight="1" x14ac:dyDescent="0.2">
      <c r="B2" t="s">
        <v>24</v>
      </c>
    </row>
    <row r="3" spans="2:16" ht="20.149999999999999" customHeight="1" x14ac:dyDescent="0.2">
      <c r="B3" s="79" t="s">
        <v>38</v>
      </c>
      <c r="C3" s="81"/>
      <c r="D3" s="93">
        <f>'事業予算計画(E)'!$D$3:$N$3</f>
        <v>0</v>
      </c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6" ht="20.149999999999999" customHeight="1" x14ac:dyDescent="0.2">
      <c r="B4" s="79" t="s">
        <v>39</v>
      </c>
      <c r="C4" s="81"/>
      <c r="D4" s="93">
        <f>'事業予算計画(E)'!$D$4:$N$4</f>
        <v>0</v>
      </c>
      <c r="E4" s="94"/>
      <c r="F4" s="94"/>
      <c r="G4" s="94"/>
      <c r="H4" s="94"/>
      <c r="I4" s="94"/>
      <c r="J4" s="94"/>
      <c r="K4" s="94"/>
      <c r="L4" s="94"/>
      <c r="M4" s="94"/>
      <c r="N4" s="95"/>
      <c r="O4" s="49"/>
      <c r="P4" s="50"/>
    </row>
    <row r="5" spans="2:16" ht="20.149999999999999" customHeight="1" x14ac:dyDescent="0.2">
      <c r="B5" s="79" t="s">
        <v>40</v>
      </c>
      <c r="C5" s="81"/>
      <c r="D5" s="93">
        <f>'事業予算計画(E)'!$D$5:$N$5</f>
        <v>0</v>
      </c>
      <c r="E5" s="94"/>
      <c r="F5" s="94"/>
      <c r="G5" s="94"/>
      <c r="H5" s="94"/>
      <c r="I5" s="94"/>
      <c r="J5" s="94"/>
      <c r="K5" s="94"/>
      <c r="L5" s="94"/>
      <c r="M5" s="94"/>
      <c r="N5" s="95"/>
      <c r="O5" s="49"/>
      <c r="P5" s="50"/>
    </row>
    <row r="6" spans="2:16" ht="26.25" customHeight="1" x14ac:dyDescent="0.2"/>
    <row r="7" spans="2:16" ht="21" customHeight="1" x14ac:dyDescent="0.2">
      <c r="B7" s="79" t="s">
        <v>0</v>
      </c>
      <c r="C7" s="80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2:16" ht="20.25" customHeight="1" x14ac:dyDescent="0.2">
      <c r="B8" s="88" t="s">
        <v>28</v>
      </c>
      <c r="C8" s="89"/>
      <c r="D8" s="106" t="s">
        <v>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86" t="s">
        <v>6</v>
      </c>
    </row>
    <row r="9" spans="2:16" ht="20.25" customHeight="1" x14ac:dyDescent="0.2">
      <c r="B9" s="104"/>
      <c r="C9" s="105"/>
      <c r="D9" s="88" t="s">
        <v>4</v>
      </c>
      <c r="E9" s="89"/>
      <c r="F9" s="86" t="s">
        <v>12</v>
      </c>
      <c r="G9" s="88" t="s">
        <v>5</v>
      </c>
      <c r="H9" s="89"/>
      <c r="I9" s="113" t="s">
        <v>17</v>
      </c>
      <c r="J9" s="114"/>
      <c r="K9" s="114"/>
      <c r="L9" s="114"/>
      <c r="M9" s="114"/>
      <c r="N9" s="115"/>
      <c r="O9" s="86" t="s">
        <v>8</v>
      </c>
      <c r="P9" s="92"/>
    </row>
    <row r="10" spans="2:16" ht="15.75" customHeight="1" x14ac:dyDescent="0.2">
      <c r="B10" s="90"/>
      <c r="C10" s="91"/>
      <c r="D10" s="90"/>
      <c r="E10" s="91"/>
      <c r="F10" s="87"/>
      <c r="G10" s="90"/>
      <c r="H10" s="91"/>
      <c r="I10" s="29"/>
      <c r="J10" s="31" t="s">
        <v>18</v>
      </c>
      <c r="K10" s="24"/>
      <c r="L10" s="32" t="s">
        <v>19</v>
      </c>
      <c r="M10" s="24"/>
      <c r="N10" s="30" t="s">
        <v>20</v>
      </c>
      <c r="O10" s="87"/>
      <c r="P10" s="87"/>
    </row>
    <row r="11" spans="2:16" ht="14.15" hidden="1" customHeight="1" x14ac:dyDescent="0.2">
      <c r="B11" s="107" t="s">
        <v>25</v>
      </c>
      <c r="C11" s="108"/>
      <c r="D11" s="7" t="s">
        <v>2</v>
      </c>
      <c r="E11" s="6"/>
      <c r="F11" s="16"/>
      <c r="G11" s="54">
        <f>'事業予算計画(E)'!G11</f>
        <v>0</v>
      </c>
      <c r="H11" s="55"/>
      <c r="I11" s="56">
        <f>'事業予算計画(E)'!I11</f>
        <v>0</v>
      </c>
      <c r="J11" s="41" t="s">
        <v>18</v>
      </c>
      <c r="K11" s="67">
        <f>'事業予算計画(E)'!K11</f>
        <v>0</v>
      </c>
      <c r="L11" s="33" t="s">
        <v>19</v>
      </c>
      <c r="M11" s="67">
        <f>'事業予算計画(E)'!M11</f>
        <v>0</v>
      </c>
      <c r="N11" s="33" t="s">
        <v>20</v>
      </c>
      <c r="O11" s="70">
        <f>G11*I11*K11*M11</f>
        <v>0</v>
      </c>
      <c r="P11" s="13"/>
    </row>
    <row r="12" spans="2:16" ht="14.15" hidden="1" customHeight="1" x14ac:dyDescent="0.2">
      <c r="B12" s="109"/>
      <c r="C12" s="110"/>
      <c r="D12" s="22" t="s">
        <v>3</v>
      </c>
      <c r="E12" s="18"/>
      <c r="F12" s="19" t="s">
        <v>13</v>
      </c>
      <c r="G12" s="57">
        <f>'事業予算計画(E)'!G12</f>
        <v>0</v>
      </c>
      <c r="H12" s="58"/>
      <c r="I12" s="59">
        <f>'事業予算計画(E)'!I12</f>
        <v>0</v>
      </c>
      <c r="J12" s="42" t="s">
        <v>18</v>
      </c>
      <c r="K12" s="61">
        <f>'事業予算計画(E)'!K12</f>
        <v>0</v>
      </c>
      <c r="L12" s="30" t="s">
        <v>19</v>
      </c>
      <c r="M12" s="61">
        <f>'事業予算計画(E)'!M12</f>
        <v>0</v>
      </c>
      <c r="N12" s="30" t="s">
        <v>20</v>
      </c>
      <c r="O12" s="71">
        <f t="shared" ref="O12:O24" si="0">G12*I12*K12*M12</f>
        <v>0</v>
      </c>
      <c r="P12" s="23"/>
    </row>
    <row r="13" spans="2:16" ht="14.15" hidden="1" customHeight="1" x14ac:dyDescent="0.2">
      <c r="B13" s="109"/>
      <c r="C13" s="110"/>
      <c r="D13" s="22" t="s">
        <v>3</v>
      </c>
      <c r="E13" s="18"/>
      <c r="F13" s="19" t="s">
        <v>14</v>
      </c>
      <c r="G13" s="57">
        <f>'事業予算計画(E)'!G13</f>
        <v>0</v>
      </c>
      <c r="H13" s="58"/>
      <c r="I13" s="59">
        <f>'事業予算計画(E)'!I13</f>
        <v>0</v>
      </c>
      <c r="J13" s="42" t="s">
        <v>18</v>
      </c>
      <c r="K13" s="61">
        <f>'事業予算計画(E)'!K13</f>
        <v>0</v>
      </c>
      <c r="L13" s="30" t="s">
        <v>19</v>
      </c>
      <c r="M13" s="61">
        <f>'事業予算計画(E)'!M13</f>
        <v>0</v>
      </c>
      <c r="N13" s="30" t="s">
        <v>20</v>
      </c>
      <c r="O13" s="71">
        <f t="shared" si="0"/>
        <v>0</v>
      </c>
      <c r="P13" s="23"/>
    </row>
    <row r="14" spans="2:16" ht="14.15" hidden="1" customHeight="1" x14ac:dyDescent="0.2">
      <c r="B14" s="109"/>
      <c r="C14" s="110"/>
      <c r="D14" s="22" t="s">
        <v>3</v>
      </c>
      <c r="E14" s="18"/>
      <c r="F14" s="19" t="s">
        <v>15</v>
      </c>
      <c r="G14" s="57">
        <f>'事業予算計画(E)'!G14</f>
        <v>0</v>
      </c>
      <c r="H14" s="58"/>
      <c r="I14" s="59">
        <f>'事業予算計画(E)'!I14</f>
        <v>0</v>
      </c>
      <c r="J14" s="42" t="s">
        <v>18</v>
      </c>
      <c r="K14" s="61">
        <f>'事業予算計画(E)'!K14</f>
        <v>0</v>
      </c>
      <c r="L14" s="30" t="s">
        <v>19</v>
      </c>
      <c r="M14" s="61">
        <f>'事業予算計画(E)'!M14</f>
        <v>0</v>
      </c>
      <c r="N14" s="30" t="s">
        <v>20</v>
      </c>
      <c r="O14" s="71">
        <f t="shared" si="0"/>
        <v>0</v>
      </c>
      <c r="P14" s="23"/>
    </row>
    <row r="15" spans="2:16" ht="14.15" hidden="1" customHeight="1" x14ac:dyDescent="0.2">
      <c r="B15" s="109"/>
      <c r="C15" s="110"/>
      <c r="D15" s="22" t="s">
        <v>3</v>
      </c>
      <c r="E15" s="18"/>
      <c r="F15" s="19" t="s">
        <v>16</v>
      </c>
      <c r="G15" s="57">
        <f>'事業予算計画(E)'!G15</f>
        <v>0</v>
      </c>
      <c r="H15" s="58"/>
      <c r="I15" s="59">
        <f>'事業予算計画(E)'!I15</f>
        <v>0</v>
      </c>
      <c r="J15" s="42" t="s">
        <v>18</v>
      </c>
      <c r="K15" s="61">
        <f>'事業予算計画(E)'!K15</f>
        <v>0</v>
      </c>
      <c r="L15" s="30" t="s">
        <v>19</v>
      </c>
      <c r="M15" s="61">
        <f>'事業予算計画(E)'!M15</f>
        <v>0</v>
      </c>
      <c r="N15" s="30" t="s">
        <v>20</v>
      </c>
      <c r="O15" s="71">
        <f t="shared" si="0"/>
        <v>0</v>
      </c>
      <c r="P15" s="23"/>
    </row>
    <row r="16" spans="2:16" ht="14.15" hidden="1" customHeight="1" x14ac:dyDescent="0.2">
      <c r="B16" s="109"/>
      <c r="C16" s="110"/>
      <c r="D16" s="22" t="s">
        <v>35</v>
      </c>
      <c r="E16" s="18"/>
      <c r="F16" s="19" t="s">
        <v>23</v>
      </c>
      <c r="G16" s="57">
        <f>'事業予算計画(E)'!G16</f>
        <v>0</v>
      </c>
      <c r="H16" s="58"/>
      <c r="I16" s="59">
        <f>'事業予算計画(E)'!I16</f>
        <v>0</v>
      </c>
      <c r="J16" s="42" t="s">
        <v>18</v>
      </c>
      <c r="K16" s="61">
        <f>'事業予算計画(E)'!K16</f>
        <v>0</v>
      </c>
      <c r="L16" s="30" t="s">
        <v>19</v>
      </c>
      <c r="M16" s="61">
        <f>'事業予算計画(E)'!M16</f>
        <v>0</v>
      </c>
      <c r="N16" s="30" t="s">
        <v>20</v>
      </c>
      <c r="O16" s="71">
        <f>G16*I16*K16*M16</f>
        <v>0</v>
      </c>
      <c r="P16" s="23"/>
    </row>
    <row r="17" spans="2:16" ht="14.15" hidden="1" customHeight="1" x14ac:dyDescent="0.2">
      <c r="B17" s="109"/>
      <c r="C17" s="110"/>
      <c r="D17" s="22" t="s">
        <v>32</v>
      </c>
      <c r="E17" s="18"/>
      <c r="F17" s="19"/>
      <c r="G17" s="57">
        <f>'事業予算計画(E)'!G17</f>
        <v>0</v>
      </c>
      <c r="H17" s="58"/>
      <c r="I17" s="59">
        <f>'事業予算計画(E)'!I17</f>
        <v>0</v>
      </c>
      <c r="J17" s="42" t="s">
        <v>18</v>
      </c>
      <c r="K17" s="61">
        <f>'事業予算計画(E)'!K17</f>
        <v>0</v>
      </c>
      <c r="L17" s="30" t="s">
        <v>19</v>
      </c>
      <c r="M17" s="61">
        <f>'事業予算計画(E)'!M17</f>
        <v>0</v>
      </c>
      <c r="N17" s="30" t="s">
        <v>20</v>
      </c>
      <c r="O17" s="71">
        <f t="shared" si="0"/>
        <v>0</v>
      </c>
      <c r="P17" s="23"/>
    </row>
    <row r="18" spans="2:16" ht="14.15" hidden="1" customHeight="1" x14ac:dyDescent="0.2">
      <c r="B18" s="109"/>
      <c r="C18" s="110"/>
      <c r="D18" s="22" t="s">
        <v>33</v>
      </c>
      <c r="E18" s="18"/>
      <c r="F18" s="19"/>
      <c r="G18" s="57">
        <f>'事業予算計画(E)'!G18</f>
        <v>0</v>
      </c>
      <c r="H18" s="58"/>
      <c r="I18" s="59">
        <f>'事業予算計画(E)'!I18</f>
        <v>0</v>
      </c>
      <c r="J18" s="42" t="s">
        <v>18</v>
      </c>
      <c r="K18" s="61">
        <f>'事業予算計画(E)'!K18</f>
        <v>0</v>
      </c>
      <c r="L18" s="30" t="s">
        <v>19</v>
      </c>
      <c r="M18" s="61">
        <f>'事業予算計画(E)'!M18</f>
        <v>0</v>
      </c>
      <c r="N18" s="30" t="s">
        <v>20</v>
      </c>
      <c r="O18" s="71">
        <f t="shared" si="0"/>
        <v>0</v>
      </c>
      <c r="P18" s="23"/>
    </row>
    <row r="19" spans="2:16" ht="14.15" hidden="1" customHeight="1" x14ac:dyDescent="0.2">
      <c r="B19" s="109"/>
      <c r="C19" s="110"/>
      <c r="D19" s="22" t="s">
        <v>9</v>
      </c>
      <c r="E19" s="18"/>
      <c r="F19" s="19"/>
      <c r="G19" s="57">
        <f>'事業予算計画(E)'!G19</f>
        <v>0</v>
      </c>
      <c r="H19" s="58"/>
      <c r="I19" s="59">
        <f>'事業予算計画(E)'!I19</f>
        <v>0</v>
      </c>
      <c r="J19" s="42" t="s">
        <v>18</v>
      </c>
      <c r="K19" s="61">
        <f>'事業予算計画(E)'!K19</f>
        <v>0</v>
      </c>
      <c r="L19" s="30" t="s">
        <v>19</v>
      </c>
      <c r="M19" s="61">
        <f>'事業予算計画(E)'!M19</f>
        <v>0</v>
      </c>
      <c r="N19" s="30" t="s">
        <v>20</v>
      </c>
      <c r="O19" s="71">
        <f t="shared" si="0"/>
        <v>0</v>
      </c>
      <c r="P19" s="23"/>
    </row>
    <row r="20" spans="2:16" ht="14.15" hidden="1" customHeight="1" x14ac:dyDescent="0.2">
      <c r="B20" s="109"/>
      <c r="C20" s="110"/>
      <c r="D20" s="22" t="s">
        <v>34</v>
      </c>
      <c r="E20" s="18"/>
      <c r="F20" s="19"/>
      <c r="G20" s="57">
        <f>'事業予算計画(E)'!G20</f>
        <v>0</v>
      </c>
      <c r="H20" s="58"/>
      <c r="I20" s="59">
        <f>'事業予算計画(E)'!I20</f>
        <v>0</v>
      </c>
      <c r="J20" s="42" t="s">
        <v>18</v>
      </c>
      <c r="K20" s="61">
        <f>'事業予算計画(E)'!K20</f>
        <v>0</v>
      </c>
      <c r="L20" s="30" t="s">
        <v>19</v>
      </c>
      <c r="M20" s="61">
        <f>'事業予算計画(E)'!M20</f>
        <v>0</v>
      </c>
      <c r="N20" s="30" t="s">
        <v>20</v>
      </c>
      <c r="O20" s="71">
        <f t="shared" si="0"/>
        <v>0</v>
      </c>
      <c r="P20" s="23"/>
    </row>
    <row r="21" spans="2:16" ht="14.15" hidden="1" customHeight="1" x14ac:dyDescent="0.2">
      <c r="B21" s="109"/>
      <c r="C21" s="110"/>
      <c r="D21" s="22" t="s">
        <v>11</v>
      </c>
      <c r="E21" s="18"/>
      <c r="F21" s="19"/>
      <c r="G21" s="57">
        <f>'事業予算計画(E)'!G21</f>
        <v>0</v>
      </c>
      <c r="H21" s="58"/>
      <c r="I21" s="59">
        <f>'事業予算計画(E)'!I21</f>
        <v>0</v>
      </c>
      <c r="J21" s="42" t="s">
        <v>18</v>
      </c>
      <c r="K21" s="61">
        <f>'事業予算計画(E)'!K21</f>
        <v>0</v>
      </c>
      <c r="L21" s="30" t="s">
        <v>19</v>
      </c>
      <c r="M21" s="61">
        <f>'事業予算計画(E)'!M21</f>
        <v>0</v>
      </c>
      <c r="N21" s="30" t="s">
        <v>20</v>
      </c>
      <c r="O21" s="71">
        <f t="shared" si="0"/>
        <v>0</v>
      </c>
      <c r="P21" s="23"/>
    </row>
    <row r="22" spans="2:16" ht="14.15" hidden="1" customHeight="1" x14ac:dyDescent="0.2">
      <c r="B22" s="109"/>
      <c r="C22" s="110"/>
      <c r="D22" s="22" t="s">
        <v>10</v>
      </c>
      <c r="E22" s="18"/>
      <c r="F22" s="19"/>
      <c r="G22" s="57">
        <f>'事業予算計画(E)'!G22</f>
        <v>0</v>
      </c>
      <c r="H22" s="60"/>
      <c r="I22" s="59">
        <f>'事業予算計画(E)'!I22</f>
        <v>0</v>
      </c>
      <c r="J22" s="42" t="s">
        <v>18</v>
      </c>
      <c r="K22" s="61">
        <f>'事業予算計画(E)'!K22</f>
        <v>0</v>
      </c>
      <c r="L22" s="30" t="s">
        <v>19</v>
      </c>
      <c r="M22" s="61">
        <f>'事業予算計画(E)'!M22</f>
        <v>0</v>
      </c>
      <c r="N22" s="30" t="s">
        <v>20</v>
      </c>
      <c r="O22" s="71">
        <f t="shared" si="0"/>
        <v>0</v>
      </c>
      <c r="P22" s="23"/>
    </row>
    <row r="23" spans="2:16" ht="14.15" hidden="1" customHeight="1" x14ac:dyDescent="0.2">
      <c r="B23" s="109"/>
      <c r="C23" s="110"/>
      <c r="D23" s="22" t="s">
        <v>36</v>
      </c>
      <c r="E23" s="18"/>
      <c r="F23" s="19" t="s">
        <v>37</v>
      </c>
      <c r="G23" s="57">
        <f>'事業予算計画(E)'!G23</f>
        <v>0</v>
      </c>
      <c r="H23" s="60"/>
      <c r="I23" s="61">
        <f>'事業予算計画(E)'!I23</f>
        <v>0</v>
      </c>
      <c r="J23" s="43" t="s">
        <v>18</v>
      </c>
      <c r="K23" s="61">
        <f>'事業予算計画(E)'!K23</f>
        <v>0</v>
      </c>
      <c r="L23" s="30" t="s">
        <v>19</v>
      </c>
      <c r="M23" s="61">
        <f>'事業予算計画(E)'!M23</f>
        <v>0</v>
      </c>
      <c r="N23" s="30" t="s">
        <v>20</v>
      </c>
      <c r="O23" s="71">
        <f t="shared" si="0"/>
        <v>0</v>
      </c>
      <c r="P23" s="23"/>
    </row>
    <row r="24" spans="2:16" ht="14.15" hidden="1" customHeight="1" x14ac:dyDescent="0.2">
      <c r="B24" s="111"/>
      <c r="C24" s="112"/>
      <c r="D24" s="35" t="s">
        <v>36</v>
      </c>
      <c r="E24" s="36"/>
      <c r="F24" s="37" t="s">
        <v>22</v>
      </c>
      <c r="G24" s="62">
        <f>'事業予算計画(E)'!G24</f>
        <v>0</v>
      </c>
      <c r="H24" s="63"/>
      <c r="I24" s="64">
        <f>'事業予算計画(E)'!I24</f>
        <v>0</v>
      </c>
      <c r="J24" s="44" t="s">
        <v>18</v>
      </c>
      <c r="K24" s="64">
        <f>'事業予算計画(E)'!K24</f>
        <v>0</v>
      </c>
      <c r="L24" s="34" t="s">
        <v>19</v>
      </c>
      <c r="M24" s="64">
        <f>'事業予算計画(E)'!M24</f>
        <v>0</v>
      </c>
      <c r="N24" s="34" t="s">
        <v>20</v>
      </c>
      <c r="O24" s="72">
        <f t="shared" si="0"/>
        <v>0</v>
      </c>
      <c r="P24" s="45"/>
    </row>
    <row r="25" spans="2:16" ht="15" hidden="1" customHeight="1" x14ac:dyDescent="0.2">
      <c r="B25" s="20"/>
      <c r="C25" s="21"/>
      <c r="D25" s="35" t="s">
        <v>21</v>
      </c>
      <c r="E25" s="36"/>
      <c r="F25" s="37"/>
      <c r="G25" s="65"/>
      <c r="H25" s="63"/>
      <c r="I25" s="66"/>
      <c r="J25" s="28"/>
      <c r="K25" s="66"/>
      <c r="L25" s="28"/>
      <c r="M25" s="66"/>
      <c r="N25" s="28"/>
      <c r="O25" s="73">
        <f>SUM(O11:O24)</f>
        <v>0</v>
      </c>
      <c r="P25" s="23"/>
    </row>
    <row r="26" spans="2:16" ht="14.15" hidden="1" customHeight="1" x14ac:dyDescent="0.2">
      <c r="B26" s="107" t="s">
        <v>26</v>
      </c>
      <c r="C26" s="108"/>
      <c r="D26" s="7" t="s">
        <v>2</v>
      </c>
      <c r="E26" s="6"/>
      <c r="F26" s="16"/>
      <c r="G26" s="54">
        <f>'事業予算計画(E)'!G26</f>
        <v>0</v>
      </c>
      <c r="H26" s="55"/>
      <c r="I26" s="56">
        <f>'事業予算計画(E)'!I26</f>
        <v>0</v>
      </c>
      <c r="J26" s="41" t="s">
        <v>18</v>
      </c>
      <c r="K26" s="67">
        <f>'事業予算計画(E)'!K26</f>
        <v>0</v>
      </c>
      <c r="L26" s="33" t="s">
        <v>19</v>
      </c>
      <c r="M26" s="67">
        <f>'事業予算計画(E)'!M26</f>
        <v>0</v>
      </c>
      <c r="N26" s="33" t="s">
        <v>20</v>
      </c>
      <c r="O26" s="70">
        <f>G26*I26*K26*M26</f>
        <v>0</v>
      </c>
      <c r="P26" s="25"/>
    </row>
    <row r="27" spans="2:16" ht="14.15" hidden="1" customHeight="1" x14ac:dyDescent="0.2">
      <c r="B27" s="109"/>
      <c r="C27" s="110"/>
      <c r="D27" s="22" t="s">
        <v>3</v>
      </c>
      <c r="E27" s="18"/>
      <c r="F27" s="19" t="s">
        <v>13</v>
      </c>
      <c r="G27" s="57">
        <f>'事業予算計画(E)'!G27</f>
        <v>0</v>
      </c>
      <c r="H27" s="58"/>
      <c r="I27" s="59">
        <f>'事業予算計画(E)'!I27</f>
        <v>0</v>
      </c>
      <c r="J27" s="42" t="s">
        <v>18</v>
      </c>
      <c r="K27" s="61">
        <f>'事業予算計画(E)'!K27</f>
        <v>0</v>
      </c>
      <c r="L27" s="30" t="s">
        <v>19</v>
      </c>
      <c r="M27" s="61">
        <f>'事業予算計画(E)'!M27</f>
        <v>0</v>
      </c>
      <c r="N27" s="30" t="s">
        <v>20</v>
      </c>
      <c r="O27" s="71">
        <f t="shared" ref="O27:O30" si="1">G27*I27*K27*M27</f>
        <v>0</v>
      </c>
      <c r="P27" s="23"/>
    </row>
    <row r="28" spans="2:16" ht="14.15" hidden="1" customHeight="1" x14ac:dyDescent="0.2">
      <c r="B28" s="109"/>
      <c r="C28" s="110"/>
      <c r="D28" s="22" t="s">
        <v>3</v>
      </c>
      <c r="E28" s="18"/>
      <c r="F28" s="19" t="s">
        <v>14</v>
      </c>
      <c r="G28" s="57">
        <f>'事業予算計画(E)'!G28</f>
        <v>0</v>
      </c>
      <c r="H28" s="58"/>
      <c r="I28" s="59">
        <f>'事業予算計画(E)'!I28</f>
        <v>0</v>
      </c>
      <c r="J28" s="42" t="s">
        <v>18</v>
      </c>
      <c r="K28" s="61">
        <f>'事業予算計画(E)'!K28</f>
        <v>0</v>
      </c>
      <c r="L28" s="30" t="s">
        <v>19</v>
      </c>
      <c r="M28" s="61">
        <f>'事業予算計画(E)'!M28</f>
        <v>0</v>
      </c>
      <c r="N28" s="30" t="s">
        <v>20</v>
      </c>
      <c r="O28" s="71">
        <f t="shared" si="1"/>
        <v>0</v>
      </c>
      <c r="P28" s="23"/>
    </row>
    <row r="29" spans="2:16" ht="14.15" hidden="1" customHeight="1" x14ac:dyDescent="0.2">
      <c r="B29" s="109"/>
      <c r="C29" s="110"/>
      <c r="D29" s="22" t="s">
        <v>3</v>
      </c>
      <c r="E29" s="18"/>
      <c r="F29" s="19" t="s">
        <v>15</v>
      </c>
      <c r="G29" s="57">
        <f>'事業予算計画(E)'!G29</f>
        <v>0</v>
      </c>
      <c r="H29" s="58"/>
      <c r="I29" s="59">
        <f>'事業予算計画(E)'!I29</f>
        <v>0</v>
      </c>
      <c r="J29" s="42" t="s">
        <v>18</v>
      </c>
      <c r="K29" s="61">
        <f>'事業予算計画(E)'!K29</f>
        <v>0</v>
      </c>
      <c r="L29" s="30" t="s">
        <v>19</v>
      </c>
      <c r="M29" s="61">
        <f>'事業予算計画(E)'!M29</f>
        <v>0</v>
      </c>
      <c r="N29" s="30" t="s">
        <v>20</v>
      </c>
      <c r="O29" s="71">
        <f t="shared" si="1"/>
        <v>0</v>
      </c>
      <c r="P29" s="23"/>
    </row>
    <row r="30" spans="2:16" ht="14.15" hidden="1" customHeight="1" x14ac:dyDescent="0.2">
      <c r="B30" s="109"/>
      <c r="C30" s="110"/>
      <c r="D30" s="22" t="s">
        <v>3</v>
      </c>
      <c r="E30" s="18"/>
      <c r="F30" s="19" t="s">
        <v>16</v>
      </c>
      <c r="G30" s="57">
        <f>'事業予算計画(E)'!G30</f>
        <v>0</v>
      </c>
      <c r="H30" s="58"/>
      <c r="I30" s="59">
        <f>'事業予算計画(E)'!I30</f>
        <v>0</v>
      </c>
      <c r="J30" s="42" t="s">
        <v>18</v>
      </c>
      <c r="K30" s="61">
        <f>'事業予算計画(E)'!K30</f>
        <v>0</v>
      </c>
      <c r="L30" s="30" t="s">
        <v>19</v>
      </c>
      <c r="M30" s="61">
        <f>'事業予算計画(E)'!M30</f>
        <v>0</v>
      </c>
      <c r="N30" s="30" t="s">
        <v>20</v>
      </c>
      <c r="O30" s="71">
        <f t="shared" si="1"/>
        <v>0</v>
      </c>
      <c r="P30" s="23"/>
    </row>
    <row r="31" spans="2:16" ht="14.15" hidden="1" customHeight="1" x14ac:dyDescent="0.2">
      <c r="B31" s="109"/>
      <c r="C31" s="110"/>
      <c r="D31" s="22" t="s">
        <v>35</v>
      </c>
      <c r="E31" s="18"/>
      <c r="F31" s="19" t="s">
        <v>23</v>
      </c>
      <c r="G31" s="57">
        <f>'事業予算計画(E)'!G31</f>
        <v>0</v>
      </c>
      <c r="H31" s="58"/>
      <c r="I31" s="59">
        <f>'事業予算計画(E)'!I31</f>
        <v>0</v>
      </c>
      <c r="J31" s="42" t="s">
        <v>18</v>
      </c>
      <c r="K31" s="61">
        <f>'事業予算計画(E)'!K31</f>
        <v>0</v>
      </c>
      <c r="L31" s="30" t="s">
        <v>19</v>
      </c>
      <c r="M31" s="61">
        <f>'事業予算計画(E)'!M31</f>
        <v>0</v>
      </c>
      <c r="N31" s="30" t="s">
        <v>20</v>
      </c>
      <c r="O31" s="71">
        <f>G31*I31*K31*M31</f>
        <v>0</v>
      </c>
      <c r="P31" s="23"/>
    </row>
    <row r="32" spans="2:16" ht="14.15" hidden="1" customHeight="1" x14ac:dyDescent="0.2">
      <c r="B32" s="109"/>
      <c r="C32" s="110"/>
      <c r="D32" s="22" t="s">
        <v>32</v>
      </c>
      <c r="E32" s="18"/>
      <c r="F32" s="19"/>
      <c r="G32" s="57">
        <f>'事業予算計画(E)'!G32</f>
        <v>0</v>
      </c>
      <c r="H32" s="58"/>
      <c r="I32" s="59">
        <f>'事業予算計画(E)'!I32</f>
        <v>0</v>
      </c>
      <c r="J32" s="42" t="s">
        <v>18</v>
      </c>
      <c r="K32" s="61">
        <f>'事業予算計画(E)'!K32</f>
        <v>0</v>
      </c>
      <c r="L32" s="30" t="s">
        <v>19</v>
      </c>
      <c r="M32" s="61">
        <f>'事業予算計画(E)'!M32</f>
        <v>0</v>
      </c>
      <c r="N32" s="30" t="s">
        <v>20</v>
      </c>
      <c r="O32" s="71">
        <f t="shared" ref="O32:O39" si="2">G32*I32*K32*M32</f>
        <v>0</v>
      </c>
      <c r="P32" s="23"/>
    </row>
    <row r="33" spans="2:16" ht="14.15" hidden="1" customHeight="1" x14ac:dyDescent="0.2">
      <c r="B33" s="109"/>
      <c r="C33" s="110"/>
      <c r="D33" s="22" t="s">
        <v>33</v>
      </c>
      <c r="E33" s="18"/>
      <c r="F33" s="19"/>
      <c r="G33" s="57">
        <f>'事業予算計画(E)'!G33</f>
        <v>0</v>
      </c>
      <c r="H33" s="58"/>
      <c r="I33" s="59">
        <f>'事業予算計画(E)'!I33</f>
        <v>0</v>
      </c>
      <c r="J33" s="42" t="s">
        <v>18</v>
      </c>
      <c r="K33" s="61">
        <f>'事業予算計画(E)'!K33</f>
        <v>0</v>
      </c>
      <c r="L33" s="30" t="s">
        <v>19</v>
      </c>
      <c r="M33" s="61">
        <f>'事業予算計画(E)'!M33</f>
        <v>0</v>
      </c>
      <c r="N33" s="30" t="s">
        <v>20</v>
      </c>
      <c r="O33" s="71">
        <f t="shared" si="2"/>
        <v>0</v>
      </c>
      <c r="P33" s="23"/>
    </row>
    <row r="34" spans="2:16" ht="14.15" hidden="1" customHeight="1" x14ac:dyDescent="0.2">
      <c r="B34" s="109"/>
      <c r="C34" s="110"/>
      <c r="D34" s="22" t="s">
        <v>9</v>
      </c>
      <c r="E34" s="18"/>
      <c r="F34" s="19"/>
      <c r="G34" s="57">
        <f>'事業予算計画(E)'!G34</f>
        <v>0</v>
      </c>
      <c r="H34" s="58"/>
      <c r="I34" s="59">
        <f>'事業予算計画(E)'!I34</f>
        <v>0</v>
      </c>
      <c r="J34" s="42" t="s">
        <v>18</v>
      </c>
      <c r="K34" s="61">
        <f>'事業予算計画(E)'!K34</f>
        <v>0</v>
      </c>
      <c r="L34" s="30" t="s">
        <v>19</v>
      </c>
      <c r="M34" s="61">
        <f>'事業予算計画(E)'!M34</f>
        <v>0</v>
      </c>
      <c r="N34" s="30" t="s">
        <v>20</v>
      </c>
      <c r="O34" s="71">
        <f t="shared" si="2"/>
        <v>0</v>
      </c>
      <c r="P34" s="23"/>
    </row>
    <row r="35" spans="2:16" ht="14.15" hidden="1" customHeight="1" x14ac:dyDescent="0.2">
      <c r="B35" s="109"/>
      <c r="C35" s="110"/>
      <c r="D35" s="22" t="s">
        <v>34</v>
      </c>
      <c r="E35" s="18"/>
      <c r="F35" s="19"/>
      <c r="G35" s="57">
        <f>'事業予算計画(E)'!G35</f>
        <v>0</v>
      </c>
      <c r="H35" s="58"/>
      <c r="I35" s="59">
        <f>'事業予算計画(E)'!I35</f>
        <v>0</v>
      </c>
      <c r="J35" s="42" t="s">
        <v>18</v>
      </c>
      <c r="K35" s="61">
        <f>'事業予算計画(E)'!K35</f>
        <v>0</v>
      </c>
      <c r="L35" s="30" t="s">
        <v>19</v>
      </c>
      <c r="M35" s="61">
        <f>'事業予算計画(E)'!M35</f>
        <v>0</v>
      </c>
      <c r="N35" s="30" t="s">
        <v>20</v>
      </c>
      <c r="O35" s="71">
        <f t="shared" si="2"/>
        <v>0</v>
      </c>
      <c r="P35" s="23"/>
    </row>
    <row r="36" spans="2:16" ht="14.15" hidden="1" customHeight="1" x14ac:dyDescent="0.2">
      <c r="B36" s="109"/>
      <c r="C36" s="110"/>
      <c r="D36" s="22" t="s">
        <v>11</v>
      </c>
      <c r="E36" s="18"/>
      <c r="F36" s="19"/>
      <c r="G36" s="57">
        <f>'事業予算計画(E)'!G36</f>
        <v>0</v>
      </c>
      <c r="H36" s="58"/>
      <c r="I36" s="59">
        <f>'事業予算計画(E)'!I36</f>
        <v>0</v>
      </c>
      <c r="J36" s="42" t="s">
        <v>18</v>
      </c>
      <c r="K36" s="61">
        <f>'事業予算計画(E)'!K36</f>
        <v>0</v>
      </c>
      <c r="L36" s="30" t="s">
        <v>19</v>
      </c>
      <c r="M36" s="61">
        <f>'事業予算計画(E)'!M36</f>
        <v>0</v>
      </c>
      <c r="N36" s="30" t="s">
        <v>20</v>
      </c>
      <c r="O36" s="71">
        <f t="shared" si="2"/>
        <v>0</v>
      </c>
      <c r="P36" s="23"/>
    </row>
    <row r="37" spans="2:16" ht="14.15" hidden="1" customHeight="1" x14ac:dyDescent="0.2">
      <c r="B37" s="109"/>
      <c r="C37" s="110"/>
      <c r="D37" s="22" t="s">
        <v>10</v>
      </c>
      <c r="E37" s="18"/>
      <c r="F37" s="19"/>
      <c r="G37" s="57">
        <f>'事業予算計画(E)'!G37</f>
        <v>0</v>
      </c>
      <c r="H37" s="60"/>
      <c r="I37" s="59">
        <f>'事業予算計画(E)'!I37</f>
        <v>0</v>
      </c>
      <c r="J37" s="42" t="s">
        <v>18</v>
      </c>
      <c r="K37" s="61">
        <f>'事業予算計画(E)'!K37</f>
        <v>0</v>
      </c>
      <c r="L37" s="30" t="s">
        <v>19</v>
      </c>
      <c r="M37" s="61">
        <f>'事業予算計画(E)'!M37</f>
        <v>0</v>
      </c>
      <c r="N37" s="30" t="s">
        <v>20</v>
      </c>
      <c r="O37" s="71">
        <f t="shared" si="2"/>
        <v>0</v>
      </c>
      <c r="P37" s="23"/>
    </row>
    <row r="38" spans="2:16" ht="14.15" hidden="1" customHeight="1" x14ac:dyDescent="0.2">
      <c r="B38" s="109"/>
      <c r="C38" s="110"/>
      <c r="D38" s="22" t="s">
        <v>36</v>
      </c>
      <c r="E38" s="18"/>
      <c r="F38" s="19" t="s">
        <v>37</v>
      </c>
      <c r="G38" s="57">
        <f>'事業予算計画(E)'!G38</f>
        <v>0</v>
      </c>
      <c r="H38" s="60"/>
      <c r="I38" s="61">
        <f>'事業予算計画(E)'!I38</f>
        <v>0</v>
      </c>
      <c r="J38" s="43" t="s">
        <v>18</v>
      </c>
      <c r="K38" s="61">
        <f>'事業予算計画(E)'!K38</f>
        <v>0</v>
      </c>
      <c r="L38" s="30" t="s">
        <v>19</v>
      </c>
      <c r="M38" s="61">
        <f>'事業予算計画(E)'!M38</f>
        <v>0</v>
      </c>
      <c r="N38" s="30" t="s">
        <v>20</v>
      </c>
      <c r="O38" s="71">
        <f t="shared" si="2"/>
        <v>0</v>
      </c>
      <c r="P38" s="23"/>
    </row>
    <row r="39" spans="2:16" ht="14.15" hidden="1" customHeight="1" x14ac:dyDescent="0.2">
      <c r="B39" s="111"/>
      <c r="C39" s="112"/>
      <c r="D39" s="35" t="s">
        <v>36</v>
      </c>
      <c r="E39" s="36"/>
      <c r="F39" s="37" t="s">
        <v>22</v>
      </c>
      <c r="G39" s="62">
        <f>'事業予算計画(E)'!G39</f>
        <v>0</v>
      </c>
      <c r="H39" s="63"/>
      <c r="I39" s="64">
        <f>'事業予算計画(E)'!I39</f>
        <v>0</v>
      </c>
      <c r="J39" s="44" t="s">
        <v>18</v>
      </c>
      <c r="K39" s="64">
        <f>'事業予算計画(E)'!K39</f>
        <v>0</v>
      </c>
      <c r="L39" s="34" t="s">
        <v>19</v>
      </c>
      <c r="M39" s="64">
        <f>'事業予算計画(E)'!M39</f>
        <v>0</v>
      </c>
      <c r="N39" s="34" t="s">
        <v>20</v>
      </c>
      <c r="O39" s="72">
        <f t="shared" si="2"/>
        <v>0</v>
      </c>
      <c r="P39" s="45"/>
    </row>
    <row r="40" spans="2:16" ht="14.15" hidden="1" customHeight="1" x14ac:dyDescent="0.2">
      <c r="B40" s="20"/>
      <c r="C40" s="21"/>
      <c r="D40" s="35" t="s">
        <v>21</v>
      </c>
      <c r="E40" s="36"/>
      <c r="F40" s="37"/>
      <c r="G40" s="65"/>
      <c r="H40" s="63"/>
      <c r="I40" s="66"/>
      <c r="J40" s="28"/>
      <c r="K40" s="66"/>
      <c r="L40" s="28"/>
      <c r="M40" s="66"/>
      <c r="N40" s="28"/>
      <c r="O40" s="73">
        <f>SUM(O26:O39)</f>
        <v>0</v>
      </c>
      <c r="P40" s="26"/>
    </row>
    <row r="41" spans="2:16" ht="14.15" hidden="1" customHeight="1" x14ac:dyDescent="0.2">
      <c r="B41" s="107" t="s">
        <v>27</v>
      </c>
      <c r="C41" s="108"/>
      <c r="D41" s="7" t="s">
        <v>2</v>
      </c>
      <c r="E41" s="6"/>
      <c r="F41" s="16"/>
      <c r="G41" s="54">
        <f>'事業予算計画(E)'!G41</f>
        <v>0</v>
      </c>
      <c r="H41" s="55"/>
      <c r="I41" s="56">
        <f>'事業予算計画(E)'!I41</f>
        <v>0</v>
      </c>
      <c r="J41" s="41" t="s">
        <v>18</v>
      </c>
      <c r="K41" s="67">
        <f>'事業予算計画(E)'!K41</f>
        <v>0</v>
      </c>
      <c r="L41" s="33" t="s">
        <v>19</v>
      </c>
      <c r="M41" s="67">
        <f>'事業予算計画(E)'!M41</f>
        <v>0</v>
      </c>
      <c r="N41" s="33" t="s">
        <v>20</v>
      </c>
      <c r="O41" s="70">
        <f>G41*I41*K41*M41</f>
        <v>0</v>
      </c>
      <c r="P41" s="25"/>
    </row>
    <row r="42" spans="2:16" ht="14.15" hidden="1" customHeight="1" x14ac:dyDescent="0.2">
      <c r="B42" s="109"/>
      <c r="C42" s="110"/>
      <c r="D42" s="22" t="s">
        <v>3</v>
      </c>
      <c r="E42" s="18"/>
      <c r="F42" s="19" t="s">
        <v>13</v>
      </c>
      <c r="G42" s="57">
        <f>'事業予算計画(E)'!G42</f>
        <v>0</v>
      </c>
      <c r="H42" s="58"/>
      <c r="I42" s="59">
        <f>'事業予算計画(E)'!I42</f>
        <v>0</v>
      </c>
      <c r="J42" s="42" t="s">
        <v>18</v>
      </c>
      <c r="K42" s="61">
        <f>'事業予算計画(E)'!K42</f>
        <v>0</v>
      </c>
      <c r="L42" s="30" t="s">
        <v>19</v>
      </c>
      <c r="M42" s="61">
        <f>'事業予算計画(E)'!M42</f>
        <v>0</v>
      </c>
      <c r="N42" s="30" t="s">
        <v>20</v>
      </c>
      <c r="O42" s="71">
        <f t="shared" ref="O42:O45" si="3">G42*I42*K42*M42</f>
        <v>0</v>
      </c>
      <c r="P42" s="23"/>
    </row>
    <row r="43" spans="2:16" ht="14.15" hidden="1" customHeight="1" x14ac:dyDescent="0.2">
      <c r="B43" s="109"/>
      <c r="C43" s="110"/>
      <c r="D43" s="22" t="s">
        <v>3</v>
      </c>
      <c r="E43" s="18"/>
      <c r="F43" s="19" t="s">
        <v>14</v>
      </c>
      <c r="G43" s="57">
        <f>'事業予算計画(E)'!G43</f>
        <v>0</v>
      </c>
      <c r="H43" s="58"/>
      <c r="I43" s="59">
        <f>'事業予算計画(E)'!I43</f>
        <v>0</v>
      </c>
      <c r="J43" s="42" t="s">
        <v>18</v>
      </c>
      <c r="K43" s="61">
        <f>'事業予算計画(E)'!K43</f>
        <v>0</v>
      </c>
      <c r="L43" s="30" t="s">
        <v>19</v>
      </c>
      <c r="M43" s="61">
        <f>'事業予算計画(E)'!M43</f>
        <v>0</v>
      </c>
      <c r="N43" s="30" t="s">
        <v>20</v>
      </c>
      <c r="O43" s="71">
        <f t="shared" si="3"/>
        <v>0</v>
      </c>
      <c r="P43" s="23"/>
    </row>
    <row r="44" spans="2:16" ht="14.15" hidden="1" customHeight="1" x14ac:dyDescent="0.2">
      <c r="B44" s="109"/>
      <c r="C44" s="110"/>
      <c r="D44" s="22" t="s">
        <v>3</v>
      </c>
      <c r="E44" s="18"/>
      <c r="F44" s="19" t="s">
        <v>15</v>
      </c>
      <c r="G44" s="57">
        <f>'事業予算計画(E)'!G44</f>
        <v>0</v>
      </c>
      <c r="H44" s="58"/>
      <c r="I44" s="59">
        <f>'事業予算計画(E)'!I44</f>
        <v>0</v>
      </c>
      <c r="J44" s="42" t="s">
        <v>18</v>
      </c>
      <c r="K44" s="61">
        <f>'事業予算計画(E)'!K44</f>
        <v>0</v>
      </c>
      <c r="L44" s="30" t="s">
        <v>19</v>
      </c>
      <c r="M44" s="61">
        <f>'事業予算計画(E)'!M44</f>
        <v>0</v>
      </c>
      <c r="N44" s="30" t="s">
        <v>20</v>
      </c>
      <c r="O44" s="71">
        <f t="shared" si="3"/>
        <v>0</v>
      </c>
      <c r="P44" s="23"/>
    </row>
    <row r="45" spans="2:16" ht="14.15" hidden="1" customHeight="1" x14ac:dyDescent="0.2">
      <c r="B45" s="109"/>
      <c r="C45" s="110"/>
      <c r="D45" s="22" t="s">
        <v>3</v>
      </c>
      <c r="E45" s="18"/>
      <c r="F45" s="19" t="s">
        <v>16</v>
      </c>
      <c r="G45" s="57">
        <f>'事業予算計画(E)'!G45</f>
        <v>0</v>
      </c>
      <c r="H45" s="58"/>
      <c r="I45" s="59">
        <f>'事業予算計画(E)'!I45</f>
        <v>0</v>
      </c>
      <c r="J45" s="42" t="s">
        <v>18</v>
      </c>
      <c r="K45" s="61">
        <f>'事業予算計画(E)'!K45</f>
        <v>0</v>
      </c>
      <c r="L45" s="30" t="s">
        <v>19</v>
      </c>
      <c r="M45" s="61">
        <f>'事業予算計画(E)'!M45</f>
        <v>0</v>
      </c>
      <c r="N45" s="30" t="s">
        <v>20</v>
      </c>
      <c r="O45" s="71">
        <f t="shared" si="3"/>
        <v>0</v>
      </c>
      <c r="P45" s="23"/>
    </row>
    <row r="46" spans="2:16" ht="14.15" hidden="1" customHeight="1" x14ac:dyDescent="0.2">
      <c r="B46" s="109"/>
      <c r="C46" s="110"/>
      <c r="D46" s="22" t="s">
        <v>35</v>
      </c>
      <c r="E46" s="18"/>
      <c r="F46" s="19" t="s">
        <v>23</v>
      </c>
      <c r="G46" s="57">
        <f>'事業予算計画(E)'!G46</f>
        <v>0</v>
      </c>
      <c r="H46" s="58"/>
      <c r="I46" s="59">
        <f>'事業予算計画(E)'!I46</f>
        <v>0</v>
      </c>
      <c r="J46" s="42" t="s">
        <v>18</v>
      </c>
      <c r="K46" s="61">
        <f>'事業予算計画(E)'!K46</f>
        <v>0</v>
      </c>
      <c r="L46" s="30" t="s">
        <v>19</v>
      </c>
      <c r="M46" s="61">
        <f>'事業予算計画(E)'!M46</f>
        <v>0</v>
      </c>
      <c r="N46" s="30" t="s">
        <v>20</v>
      </c>
      <c r="O46" s="71">
        <f>G46*I46*K46*M46</f>
        <v>0</v>
      </c>
      <c r="P46" s="23"/>
    </row>
    <row r="47" spans="2:16" ht="14.15" hidden="1" customHeight="1" x14ac:dyDescent="0.2">
      <c r="B47" s="109"/>
      <c r="C47" s="110"/>
      <c r="D47" s="22" t="s">
        <v>32</v>
      </c>
      <c r="E47" s="18"/>
      <c r="F47" s="19"/>
      <c r="G47" s="57">
        <f>'事業予算計画(E)'!G47</f>
        <v>0</v>
      </c>
      <c r="H47" s="58"/>
      <c r="I47" s="59">
        <f>'事業予算計画(E)'!I47</f>
        <v>0</v>
      </c>
      <c r="J47" s="42" t="s">
        <v>18</v>
      </c>
      <c r="K47" s="61">
        <f>'事業予算計画(E)'!K47</f>
        <v>0</v>
      </c>
      <c r="L47" s="30" t="s">
        <v>19</v>
      </c>
      <c r="M47" s="61">
        <f>'事業予算計画(E)'!M47</f>
        <v>0</v>
      </c>
      <c r="N47" s="30" t="s">
        <v>20</v>
      </c>
      <c r="O47" s="71">
        <f t="shared" ref="O47:O54" si="4">G47*I47*K47*M47</f>
        <v>0</v>
      </c>
      <c r="P47" s="23"/>
    </row>
    <row r="48" spans="2:16" ht="14.15" hidden="1" customHeight="1" x14ac:dyDescent="0.2">
      <c r="B48" s="109"/>
      <c r="C48" s="110"/>
      <c r="D48" s="22" t="s">
        <v>33</v>
      </c>
      <c r="E48" s="18"/>
      <c r="F48" s="19"/>
      <c r="G48" s="57">
        <f>'事業予算計画(E)'!G48</f>
        <v>0</v>
      </c>
      <c r="H48" s="58"/>
      <c r="I48" s="59">
        <f>'事業予算計画(E)'!I48</f>
        <v>0</v>
      </c>
      <c r="J48" s="42" t="s">
        <v>18</v>
      </c>
      <c r="K48" s="61">
        <f>'事業予算計画(E)'!K48</f>
        <v>0</v>
      </c>
      <c r="L48" s="30" t="s">
        <v>19</v>
      </c>
      <c r="M48" s="61">
        <f>'事業予算計画(E)'!M48</f>
        <v>0</v>
      </c>
      <c r="N48" s="30" t="s">
        <v>20</v>
      </c>
      <c r="O48" s="71">
        <f t="shared" si="4"/>
        <v>0</v>
      </c>
      <c r="P48" s="23"/>
    </row>
    <row r="49" spans="2:16" ht="13.5" hidden="1" customHeight="1" x14ac:dyDescent="0.2">
      <c r="B49" s="109"/>
      <c r="C49" s="110"/>
      <c r="D49" s="22" t="s">
        <v>9</v>
      </c>
      <c r="E49" s="18"/>
      <c r="F49" s="19"/>
      <c r="G49" s="57">
        <f>'事業予算計画(E)'!G49</f>
        <v>0</v>
      </c>
      <c r="H49" s="58"/>
      <c r="I49" s="59">
        <f>'事業予算計画(E)'!I49</f>
        <v>0</v>
      </c>
      <c r="J49" s="42" t="s">
        <v>18</v>
      </c>
      <c r="K49" s="61">
        <f>'事業予算計画(E)'!K49</f>
        <v>0</v>
      </c>
      <c r="L49" s="30" t="s">
        <v>19</v>
      </c>
      <c r="M49" s="61">
        <f>'事業予算計画(E)'!M49</f>
        <v>0</v>
      </c>
      <c r="N49" s="30" t="s">
        <v>20</v>
      </c>
      <c r="O49" s="71">
        <f t="shared" si="4"/>
        <v>0</v>
      </c>
      <c r="P49" s="23"/>
    </row>
    <row r="50" spans="2:16" ht="14.15" hidden="1" customHeight="1" x14ac:dyDescent="0.2">
      <c r="B50" s="109"/>
      <c r="C50" s="110"/>
      <c r="D50" s="22" t="s">
        <v>34</v>
      </c>
      <c r="E50" s="18"/>
      <c r="F50" s="19"/>
      <c r="G50" s="57">
        <f>'事業予算計画(E)'!G50</f>
        <v>0</v>
      </c>
      <c r="H50" s="58"/>
      <c r="I50" s="59">
        <f>'事業予算計画(E)'!I50</f>
        <v>0</v>
      </c>
      <c r="J50" s="42" t="s">
        <v>18</v>
      </c>
      <c r="K50" s="61">
        <f>'事業予算計画(E)'!K50</f>
        <v>0</v>
      </c>
      <c r="L50" s="30" t="s">
        <v>19</v>
      </c>
      <c r="M50" s="61">
        <f>'事業予算計画(E)'!M50</f>
        <v>0</v>
      </c>
      <c r="N50" s="30" t="s">
        <v>20</v>
      </c>
      <c r="O50" s="71">
        <f t="shared" si="4"/>
        <v>0</v>
      </c>
      <c r="P50" s="23"/>
    </row>
    <row r="51" spans="2:16" ht="14.15" hidden="1" customHeight="1" x14ac:dyDescent="0.2">
      <c r="B51" s="109"/>
      <c r="C51" s="110"/>
      <c r="D51" s="22" t="s">
        <v>11</v>
      </c>
      <c r="E51" s="18"/>
      <c r="F51" s="19"/>
      <c r="G51" s="57">
        <f>'事業予算計画(E)'!G51</f>
        <v>0</v>
      </c>
      <c r="H51" s="58"/>
      <c r="I51" s="59">
        <f>'事業予算計画(E)'!I51</f>
        <v>0</v>
      </c>
      <c r="J51" s="42" t="s">
        <v>18</v>
      </c>
      <c r="K51" s="61">
        <f>'事業予算計画(E)'!K51</f>
        <v>0</v>
      </c>
      <c r="L51" s="30" t="s">
        <v>19</v>
      </c>
      <c r="M51" s="61">
        <f>'事業予算計画(E)'!M51</f>
        <v>0</v>
      </c>
      <c r="N51" s="30" t="s">
        <v>20</v>
      </c>
      <c r="O51" s="71">
        <f t="shared" si="4"/>
        <v>0</v>
      </c>
      <c r="P51" s="23"/>
    </row>
    <row r="52" spans="2:16" ht="14.15" hidden="1" customHeight="1" x14ac:dyDescent="0.2">
      <c r="B52" s="109"/>
      <c r="C52" s="110"/>
      <c r="D52" s="22" t="s">
        <v>10</v>
      </c>
      <c r="E52" s="18"/>
      <c r="F52" s="19"/>
      <c r="G52" s="57">
        <f>'事業予算計画(E)'!G52</f>
        <v>0</v>
      </c>
      <c r="H52" s="60"/>
      <c r="I52" s="59">
        <f>'事業予算計画(E)'!I52</f>
        <v>0</v>
      </c>
      <c r="J52" s="42" t="s">
        <v>18</v>
      </c>
      <c r="K52" s="61">
        <f>'事業予算計画(E)'!K52</f>
        <v>0</v>
      </c>
      <c r="L52" s="30" t="s">
        <v>19</v>
      </c>
      <c r="M52" s="61">
        <f>'事業予算計画(E)'!M52</f>
        <v>0</v>
      </c>
      <c r="N52" s="30" t="s">
        <v>20</v>
      </c>
      <c r="O52" s="71">
        <f t="shared" si="4"/>
        <v>0</v>
      </c>
      <c r="P52" s="23"/>
    </row>
    <row r="53" spans="2:16" ht="14.15" hidden="1" customHeight="1" x14ac:dyDescent="0.2">
      <c r="B53" s="109"/>
      <c r="C53" s="110"/>
      <c r="D53" s="22" t="s">
        <v>36</v>
      </c>
      <c r="E53" s="18"/>
      <c r="F53" s="19" t="s">
        <v>37</v>
      </c>
      <c r="G53" s="57">
        <f>'事業予算計画(E)'!G53</f>
        <v>0</v>
      </c>
      <c r="H53" s="60"/>
      <c r="I53" s="61">
        <f>'事業予算計画(E)'!I53</f>
        <v>0</v>
      </c>
      <c r="J53" s="43" t="s">
        <v>18</v>
      </c>
      <c r="K53" s="61">
        <f>'事業予算計画(E)'!K53</f>
        <v>0</v>
      </c>
      <c r="L53" s="30" t="s">
        <v>19</v>
      </c>
      <c r="M53" s="61">
        <f>'事業予算計画(E)'!M53</f>
        <v>0</v>
      </c>
      <c r="N53" s="30" t="s">
        <v>20</v>
      </c>
      <c r="O53" s="71">
        <f t="shared" si="4"/>
        <v>0</v>
      </c>
      <c r="P53" s="23"/>
    </row>
    <row r="54" spans="2:16" ht="14.15" hidden="1" customHeight="1" x14ac:dyDescent="0.2">
      <c r="B54" s="111"/>
      <c r="C54" s="112"/>
      <c r="D54" s="35" t="s">
        <v>36</v>
      </c>
      <c r="E54" s="36"/>
      <c r="F54" s="37" t="s">
        <v>22</v>
      </c>
      <c r="G54" s="62">
        <f>'事業予算計画(E)'!G54</f>
        <v>0</v>
      </c>
      <c r="H54" s="63"/>
      <c r="I54" s="64">
        <f>'事業予算計画(E)'!I54</f>
        <v>0</v>
      </c>
      <c r="J54" s="44" t="s">
        <v>18</v>
      </c>
      <c r="K54" s="64">
        <f>'事業予算計画(E)'!K54</f>
        <v>0</v>
      </c>
      <c r="L54" s="34" t="s">
        <v>19</v>
      </c>
      <c r="M54" s="64">
        <f>'事業予算計画(E)'!M54</f>
        <v>0</v>
      </c>
      <c r="N54" s="34" t="s">
        <v>20</v>
      </c>
      <c r="O54" s="72">
        <f t="shared" si="4"/>
        <v>0</v>
      </c>
      <c r="P54" s="45"/>
    </row>
    <row r="55" spans="2:16" ht="14.15" hidden="1" customHeight="1" x14ac:dyDescent="0.2">
      <c r="B55" s="20"/>
      <c r="C55" s="21"/>
      <c r="D55" s="35" t="s">
        <v>21</v>
      </c>
      <c r="E55" s="36"/>
      <c r="F55" s="37"/>
      <c r="G55" s="65"/>
      <c r="H55" s="63"/>
      <c r="I55" s="66"/>
      <c r="J55" s="28"/>
      <c r="K55" s="66"/>
      <c r="L55" s="28"/>
      <c r="M55" s="66"/>
      <c r="N55" s="28"/>
      <c r="O55" s="73">
        <f>SUM(O41:O54)</f>
        <v>0</v>
      </c>
      <c r="P55" s="26"/>
    </row>
    <row r="56" spans="2:16" ht="14.15" hidden="1" customHeight="1" x14ac:dyDescent="0.2">
      <c r="B56" s="107" t="s">
        <v>31</v>
      </c>
      <c r="C56" s="108"/>
      <c r="D56" s="7" t="s">
        <v>2</v>
      </c>
      <c r="E56" s="6"/>
      <c r="F56" s="16"/>
      <c r="G56" s="54">
        <f>'事業予算計画(E)'!G56</f>
        <v>0</v>
      </c>
      <c r="H56" s="55"/>
      <c r="I56" s="56">
        <f>'事業予算計画(E)'!I56</f>
        <v>0</v>
      </c>
      <c r="J56" s="41" t="s">
        <v>18</v>
      </c>
      <c r="K56" s="67">
        <f>'事業予算計画(E)'!K56</f>
        <v>0</v>
      </c>
      <c r="L56" s="33" t="s">
        <v>19</v>
      </c>
      <c r="M56" s="67">
        <f>'事業予算計画(E)'!M56</f>
        <v>0</v>
      </c>
      <c r="N56" s="33" t="s">
        <v>20</v>
      </c>
      <c r="O56" s="70">
        <f>G56*I56*K56*M56</f>
        <v>0</v>
      </c>
      <c r="P56" s="25"/>
    </row>
    <row r="57" spans="2:16" ht="14.15" hidden="1" customHeight="1" x14ac:dyDescent="0.2">
      <c r="B57" s="109"/>
      <c r="C57" s="110"/>
      <c r="D57" s="22" t="s">
        <v>3</v>
      </c>
      <c r="E57" s="18"/>
      <c r="F57" s="19" t="s">
        <v>13</v>
      </c>
      <c r="G57" s="57">
        <f>'事業予算計画(E)'!G57</f>
        <v>0</v>
      </c>
      <c r="H57" s="58"/>
      <c r="I57" s="59">
        <f>'事業予算計画(E)'!I57</f>
        <v>0</v>
      </c>
      <c r="J57" s="42" t="s">
        <v>18</v>
      </c>
      <c r="K57" s="61">
        <f>'事業予算計画(E)'!K57</f>
        <v>0</v>
      </c>
      <c r="L57" s="30" t="s">
        <v>19</v>
      </c>
      <c r="M57" s="61">
        <f>'事業予算計画(E)'!M57</f>
        <v>0</v>
      </c>
      <c r="N57" s="30" t="s">
        <v>20</v>
      </c>
      <c r="O57" s="71">
        <f t="shared" ref="O57:O60" si="5">G57*I57*K57*M57</f>
        <v>0</v>
      </c>
      <c r="P57" s="23"/>
    </row>
    <row r="58" spans="2:16" ht="14.15" hidden="1" customHeight="1" x14ac:dyDescent="0.2">
      <c r="B58" s="109"/>
      <c r="C58" s="110"/>
      <c r="D58" s="22" t="s">
        <v>3</v>
      </c>
      <c r="E58" s="18"/>
      <c r="F58" s="19" t="s">
        <v>14</v>
      </c>
      <c r="G58" s="57">
        <f>'事業予算計画(E)'!G58</f>
        <v>0</v>
      </c>
      <c r="H58" s="58"/>
      <c r="I58" s="59">
        <f>'事業予算計画(E)'!I58</f>
        <v>0</v>
      </c>
      <c r="J58" s="42" t="s">
        <v>18</v>
      </c>
      <c r="K58" s="61">
        <f>'事業予算計画(E)'!K58</f>
        <v>0</v>
      </c>
      <c r="L58" s="30" t="s">
        <v>19</v>
      </c>
      <c r="M58" s="61">
        <f>'事業予算計画(E)'!M58</f>
        <v>0</v>
      </c>
      <c r="N58" s="30" t="s">
        <v>20</v>
      </c>
      <c r="O58" s="71">
        <f t="shared" si="5"/>
        <v>0</v>
      </c>
      <c r="P58" s="23"/>
    </row>
    <row r="59" spans="2:16" ht="14.15" hidden="1" customHeight="1" x14ac:dyDescent="0.2">
      <c r="B59" s="109"/>
      <c r="C59" s="110"/>
      <c r="D59" s="22" t="s">
        <v>3</v>
      </c>
      <c r="E59" s="18"/>
      <c r="F59" s="19" t="s">
        <v>15</v>
      </c>
      <c r="G59" s="57">
        <f>'事業予算計画(E)'!G59</f>
        <v>0</v>
      </c>
      <c r="H59" s="58"/>
      <c r="I59" s="59">
        <f>'事業予算計画(E)'!I59</f>
        <v>0</v>
      </c>
      <c r="J59" s="42" t="s">
        <v>18</v>
      </c>
      <c r="K59" s="61">
        <f>'事業予算計画(E)'!K59</f>
        <v>0</v>
      </c>
      <c r="L59" s="30" t="s">
        <v>19</v>
      </c>
      <c r="M59" s="61">
        <f>'事業予算計画(E)'!M59</f>
        <v>0</v>
      </c>
      <c r="N59" s="30" t="s">
        <v>20</v>
      </c>
      <c r="O59" s="71">
        <f t="shared" si="5"/>
        <v>0</v>
      </c>
      <c r="P59" s="23"/>
    </row>
    <row r="60" spans="2:16" ht="14.15" hidden="1" customHeight="1" x14ac:dyDescent="0.2">
      <c r="B60" s="109"/>
      <c r="C60" s="110"/>
      <c r="D60" s="22" t="s">
        <v>3</v>
      </c>
      <c r="E60" s="18"/>
      <c r="F60" s="19" t="s">
        <v>16</v>
      </c>
      <c r="G60" s="57">
        <f>'事業予算計画(E)'!G60</f>
        <v>0</v>
      </c>
      <c r="H60" s="58"/>
      <c r="I60" s="59">
        <f>'事業予算計画(E)'!I60</f>
        <v>0</v>
      </c>
      <c r="J60" s="42" t="s">
        <v>18</v>
      </c>
      <c r="K60" s="61">
        <f>'事業予算計画(E)'!K60</f>
        <v>0</v>
      </c>
      <c r="L60" s="30" t="s">
        <v>19</v>
      </c>
      <c r="M60" s="61">
        <f>'事業予算計画(E)'!M60</f>
        <v>0</v>
      </c>
      <c r="N60" s="30" t="s">
        <v>20</v>
      </c>
      <c r="O60" s="71">
        <f t="shared" si="5"/>
        <v>0</v>
      </c>
      <c r="P60" s="23"/>
    </row>
    <row r="61" spans="2:16" ht="14.15" hidden="1" customHeight="1" x14ac:dyDescent="0.2">
      <c r="B61" s="109"/>
      <c r="C61" s="110"/>
      <c r="D61" s="22" t="s">
        <v>35</v>
      </c>
      <c r="E61" s="18"/>
      <c r="F61" s="19" t="s">
        <v>23</v>
      </c>
      <c r="G61" s="57">
        <f>'事業予算計画(E)'!G61</f>
        <v>0</v>
      </c>
      <c r="H61" s="58"/>
      <c r="I61" s="59">
        <f>'事業予算計画(E)'!I61</f>
        <v>0</v>
      </c>
      <c r="J61" s="42" t="s">
        <v>18</v>
      </c>
      <c r="K61" s="61">
        <f>'事業予算計画(E)'!K61</f>
        <v>0</v>
      </c>
      <c r="L61" s="30" t="s">
        <v>19</v>
      </c>
      <c r="M61" s="61">
        <f>'事業予算計画(E)'!M61</f>
        <v>0</v>
      </c>
      <c r="N61" s="30" t="s">
        <v>20</v>
      </c>
      <c r="O61" s="71">
        <f>G61*I61*K61*M61</f>
        <v>0</v>
      </c>
      <c r="P61" s="23"/>
    </row>
    <row r="62" spans="2:16" ht="14.15" hidden="1" customHeight="1" x14ac:dyDescent="0.2">
      <c r="B62" s="109"/>
      <c r="C62" s="110"/>
      <c r="D62" s="22" t="s">
        <v>32</v>
      </c>
      <c r="E62" s="18"/>
      <c r="F62" s="19"/>
      <c r="G62" s="57">
        <f>'事業予算計画(E)'!G62</f>
        <v>0</v>
      </c>
      <c r="H62" s="58"/>
      <c r="I62" s="59">
        <f>'事業予算計画(E)'!I62</f>
        <v>0</v>
      </c>
      <c r="J62" s="42" t="s">
        <v>18</v>
      </c>
      <c r="K62" s="61">
        <f>'事業予算計画(E)'!K62</f>
        <v>0</v>
      </c>
      <c r="L62" s="30" t="s">
        <v>19</v>
      </c>
      <c r="M62" s="61">
        <f>'事業予算計画(E)'!M62</f>
        <v>0</v>
      </c>
      <c r="N62" s="30" t="s">
        <v>20</v>
      </c>
      <c r="O62" s="71">
        <f t="shared" ref="O62:O69" si="6">G62*I62*K62*M62</f>
        <v>0</v>
      </c>
      <c r="P62" s="23"/>
    </row>
    <row r="63" spans="2:16" ht="14.15" hidden="1" customHeight="1" x14ac:dyDescent="0.2">
      <c r="B63" s="109"/>
      <c r="C63" s="110"/>
      <c r="D63" s="22" t="s">
        <v>33</v>
      </c>
      <c r="E63" s="18"/>
      <c r="F63" s="19"/>
      <c r="G63" s="57">
        <f>'事業予算計画(E)'!G63</f>
        <v>0</v>
      </c>
      <c r="H63" s="58"/>
      <c r="I63" s="59">
        <f>'事業予算計画(E)'!I63</f>
        <v>0</v>
      </c>
      <c r="J63" s="42" t="s">
        <v>18</v>
      </c>
      <c r="K63" s="61">
        <f>'事業予算計画(E)'!K63</f>
        <v>0</v>
      </c>
      <c r="L63" s="30" t="s">
        <v>19</v>
      </c>
      <c r="M63" s="61">
        <f>'事業予算計画(E)'!M63</f>
        <v>0</v>
      </c>
      <c r="N63" s="30" t="s">
        <v>20</v>
      </c>
      <c r="O63" s="71">
        <f t="shared" si="6"/>
        <v>0</v>
      </c>
      <c r="P63" s="23"/>
    </row>
    <row r="64" spans="2:16" ht="14.15" hidden="1" customHeight="1" x14ac:dyDescent="0.2">
      <c r="B64" s="109"/>
      <c r="C64" s="110"/>
      <c r="D64" s="22" t="s">
        <v>9</v>
      </c>
      <c r="E64" s="18"/>
      <c r="F64" s="19"/>
      <c r="G64" s="57">
        <f>'事業予算計画(E)'!G64</f>
        <v>0</v>
      </c>
      <c r="H64" s="58"/>
      <c r="I64" s="59">
        <f>'事業予算計画(E)'!I64</f>
        <v>0</v>
      </c>
      <c r="J64" s="42" t="s">
        <v>18</v>
      </c>
      <c r="K64" s="61">
        <f>'事業予算計画(E)'!K64</f>
        <v>0</v>
      </c>
      <c r="L64" s="30" t="s">
        <v>19</v>
      </c>
      <c r="M64" s="61">
        <f>'事業予算計画(E)'!M64</f>
        <v>0</v>
      </c>
      <c r="N64" s="30" t="s">
        <v>20</v>
      </c>
      <c r="O64" s="71">
        <f t="shared" si="6"/>
        <v>0</v>
      </c>
      <c r="P64" s="23"/>
    </row>
    <row r="65" spans="2:16" ht="14.15" hidden="1" customHeight="1" x14ac:dyDescent="0.2">
      <c r="B65" s="109"/>
      <c r="C65" s="110"/>
      <c r="D65" s="22" t="s">
        <v>34</v>
      </c>
      <c r="E65" s="18"/>
      <c r="F65" s="19"/>
      <c r="G65" s="57">
        <f>'事業予算計画(E)'!G65</f>
        <v>0</v>
      </c>
      <c r="H65" s="58"/>
      <c r="I65" s="59">
        <f>'事業予算計画(E)'!I65</f>
        <v>0</v>
      </c>
      <c r="J65" s="42" t="s">
        <v>18</v>
      </c>
      <c r="K65" s="61">
        <f>'事業予算計画(E)'!K65</f>
        <v>0</v>
      </c>
      <c r="L65" s="30" t="s">
        <v>19</v>
      </c>
      <c r="M65" s="61">
        <f>'事業予算計画(E)'!M65</f>
        <v>0</v>
      </c>
      <c r="N65" s="30" t="s">
        <v>20</v>
      </c>
      <c r="O65" s="71">
        <f t="shared" si="6"/>
        <v>0</v>
      </c>
      <c r="P65" s="23"/>
    </row>
    <row r="66" spans="2:16" ht="14.15" hidden="1" customHeight="1" x14ac:dyDescent="0.2">
      <c r="B66" s="109"/>
      <c r="C66" s="110"/>
      <c r="D66" s="22" t="s">
        <v>11</v>
      </c>
      <c r="E66" s="18"/>
      <c r="F66" s="19"/>
      <c r="G66" s="57">
        <f>'事業予算計画(E)'!G66</f>
        <v>0</v>
      </c>
      <c r="H66" s="58"/>
      <c r="I66" s="59">
        <f>'事業予算計画(E)'!I66</f>
        <v>0</v>
      </c>
      <c r="J66" s="42" t="s">
        <v>18</v>
      </c>
      <c r="K66" s="61">
        <f>'事業予算計画(E)'!K66</f>
        <v>0</v>
      </c>
      <c r="L66" s="30" t="s">
        <v>19</v>
      </c>
      <c r="M66" s="61">
        <f>'事業予算計画(E)'!M66</f>
        <v>0</v>
      </c>
      <c r="N66" s="30" t="s">
        <v>20</v>
      </c>
      <c r="O66" s="71">
        <f t="shared" si="6"/>
        <v>0</v>
      </c>
      <c r="P66" s="23"/>
    </row>
    <row r="67" spans="2:16" ht="14.15" hidden="1" customHeight="1" x14ac:dyDescent="0.2">
      <c r="B67" s="109"/>
      <c r="C67" s="110"/>
      <c r="D67" s="22" t="s">
        <v>10</v>
      </c>
      <c r="E67" s="18"/>
      <c r="F67" s="19"/>
      <c r="G67" s="57">
        <f>'事業予算計画(E)'!G67</f>
        <v>0</v>
      </c>
      <c r="H67" s="60"/>
      <c r="I67" s="59">
        <f>'事業予算計画(E)'!I67</f>
        <v>0</v>
      </c>
      <c r="J67" s="42" t="s">
        <v>18</v>
      </c>
      <c r="K67" s="61">
        <f>'事業予算計画(E)'!K67</f>
        <v>0</v>
      </c>
      <c r="L67" s="30" t="s">
        <v>19</v>
      </c>
      <c r="M67" s="61">
        <f>'事業予算計画(E)'!M67</f>
        <v>0</v>
      </c>
      <c r="N67" s="30" t="s">
        <v>20</v>
      </c>
      <c r="O67" s="71">
        <f t="shared" si="6"/>
        <v>0</v>
      </c>
      <c r="P67" s="23"/>
    </row>
    <row r="68" spans="2:16" ht="14.15" hidden="1" customHeight="1" x14ac:dyDescent="0.2">
      <c r="B68" s="109"/>
      <c r="C68" s="110"/>
      <c r="D68" s="22" t="s">
        <v>36</v>
      </c>
      <c r="E68" s="18"/>
      <c r="F68" s="19" t="s">
        <v>37</v>
      </c>
      <c r="G68" s="57">
        <f>'事業予算計画(E)'!G68</f>
        <v>0</v>
      </c>
      <c r="H68" s="60"/>
      <c r="I68" s="61">
        <f>'事業予算計画(E)'!I68</f>
        <v>0</v>
      </c>
      <c r="J68" s="43" t="s">
        <v>18</v>
      </c>
      <c r="K68" s="61">
        <f>'事業予算計画(E)'!K68</f>
        <v>0</v>
      </c>
      <c r="L68" s="30" t="s">
        <v>19</v>
      </c>
      <c r="M68" s="61">
        <f>'事業予算計画(E)'!M68</f>
        <v>0</v>
      </c>
      <c r="N68" s="30" t="s">
        <v>20</v>
      </c>
      <c r="O68" s="71">
        <f t="shared" si="6"/>
        <v>0</v>
      </c>
      <c r="P68" s="23"/>
    </row>
    <row r="69" spans="2:16" ht="14.15" hidden="1" customHeight="1" x14ac:dyDescent="0.2">
      <c r="B69" s="111"/>
      <c r="C69" s="112"/>
      <c r="D69" s="35" t="s">
        <v>36</v>
      </c>
      <c r="E69" s="36"/>
      <c r="F69" s="37" t="s">
        <v>22</v>
      </c>
      <c r="G69" s="62">
        <f>'事業予算計画(E)'!G69</f>
        <v>0</v>
      </c>
      <c r="H69" s="63"/>
      <c r="I69" s="64">
        <f>'事業予算計画(E)'!I69</f>
        <v>0</v>
      </c>
      <c r="J69" s="44" t="s">
        <v>18</v>
      </c>
      <c r="K69" s="64">
        <f>'事業予算計画(E)'!K69</f>
        <v>0</v>
      </c>
      <c r="L69" s="34" t="s">
        <v>19</v>
      </c>
      <c r="M69" s="64">
        <f>'事業予算計画(E)'!M69</f>
        <v>0</v>
      </c>
      <c r="N69" s="34" t="s">
        <v>20</v>
      </c>
      <c r="O69" s="72">
        <f t="shared" si="6"/>
        <v>0</v>
      </c>
      <c r="P69" s="45"/>
    </row>
    <row r="70" spans="2:16" ht="16.5" hidden="1" customHeight="1" x14ac:dyDescent="0.2">
      <c r="B70" s="20"/>
      <c r="C70" s="40"/>
      <c r="D70" s="35" t="s">
        <v>21</v>
      </c>
      <c r="E70" s="36"/>
      <c r="F70" s="37"/>
      <c r="G70" s="38"/>
      <c r="H70" s="27"/>
      <c r="I70" s="39"/>
      <c r="J70" s="28"/>
      <c r="K70" s="39"/>
      <c r="L70" s="28"/>
      <c r="M70" s="39"/>
      <c r="N70" s="28"/>
      <c r="O70" s="73">
        <f>SUM(O56:O69)</f>
        <v>0</v>
      </c>
      <c r="P70" s="26"/>
    </row>
    <row r="71" spans="2:16" ht="14.15" customHeight="1" x14ac:dyDescent="0.2">
      <c r="B71" s="116" t="s">
        <v>29</v>
      </c>
      <c r="C71" s="116"/>
      <c r="D71" s="7" t="s">
        <v>2</v>
      </c>
      <c r="E71" s="6"/>
      <c r="F71" s="16"/>
      <c r="G71" s="54">
        <f>G11+G26+G56</f>
        <v>0</v>
      </c>
      <c r="H71" s="55"/>
      <c r="I71" s="56">
        <f>I11+I26+I56</f>
        <v>0</v>
      </c>
      <c r="J71" s="41" t="s">
        <v>18</v>
      </c>
      <c r="K71" s="67">
        <f>K11+K26+K56</f>
        <v>0</v>
      </c>
      <c r="L71" s="33" t="s">
        <v>19</v>
      </c>
      <c r="M71" s="67">
        <f>M11+M26+M56</f>
        <v>0</v>
      </c>
      <c r="N71" s="33" t="s">
        <v>20</v>
      </c>
      <c r="O71" s="70">
        <f>G71*I71*K71*M71</f>
        <v>0</v>
      </c>
      <c r="P71" s="25"/>
    </row>
    <row r="72" spans="2:16" ht="14.15" customHeight="1" x14ac:dyDescent="0.2">
      <c r="B72" s="116"/>
      <c r="C72" s="116"/>
      <c r="D72" s="22" t="s">
        <v>3</v>
      </c>
      <c r="E72" s="18"/>
      <c r="F72" s="19" t="s">
        <v>13</v>
      </c>
      <c r="G72" s="57">
        <f>G12+G27+G57</f>
        <v>0</v>
      </c>
      <c r="H72" s="58"/>
      <c r="I72" s="59">
        <f t="shared" ref="I72:I84" si="7">I12+I27+I57</f>
        <v>0</v>
      </c>
      <c r="J72" s="42" t="s">
        <v>18</v>
      </c>
      <c r="K72" s="61">
        <v>0</v>
      </c>
      <c r="L72" s="30" t="s">
        <v>19</v>
      </c>
      <c r="M72" s="61">
        <f t="shared" ref="M72:M84" si="8">M12+M27+M57</f>
        <v>0</v>
      </c>
      <c r="N72" s="30" t="s">
        <v>20</v>
      </c>
      <c r="O72" s="71">
        <f t="shared" ref="O72:O75" si="9">G72*I72*K72*M72</f>
        <v>0</v>
      </c>
      <c r="P72" s="23"/>
    </row>
    <row r="73" spans="2:16" ht="14.15" customHeight="1" x14ac:dyDescent="0.2">
      <c r="B73" s="116"/>
      <c r="C73" s="116"/>
      <c r="D73" s="22" t="s">
        <v>3</v>
      </c>
      <c r="E73" s="18"/>
      <c r="F73" s="19" t="s">
        <v>14</v>
      </c>
      <c r="G73" s="57">
        <f t="shared" ref="G73:G84" si="10">G13+G28+G58</f>
        <v>0</v>
      </c>
      <c r="H73" s="58"/>
      <c r="I73" s="59">
        <f t="shared" si="7"/>
        <v>0</v>
      </c>
      <c r="J73" s="42" t="s">
        <v>18</v>
      </c>
      <c r="K73" s="61">
        <v>0</v>
      </c>
      <c r="L73" s="30" t="s">
        <v>19</v>
      </c>
      <c r="M73" s="61">
        <f t="shared" si="8"/>
        <v>0</v>
      </c>
      <c r="N73" s="30" t="s">
        <v>20</v>
      </c>
      <c r="O73" s="71">
        <f t="shared" si="9"/>
        <v>0</v>
      </c>
      <c r="P73" s="23"/>
    </row>
    <row r="74" spans="2:16" ht="14.15" customHeight="1" x14ac:dyDescent="0.2">
      <c r="B74" s="116"/>
      <c r="C74" s="116"/>
      <c r="D74" s="22" t="s">
        <v>3</v>
      </c>
      <c r="E74" s="18"/>
      <c r="F74" s="19" t="s">
        <v>15</v>
      </c>
      <c r="G74" s="57">
        <f t="shared" si="10"/>
        <v>0</v>
      </c>
      <c r="H74" s="58"/>
      <c r="I74" s="59">
        <f t="shared" si="7"/>
        <v>0</v>
      </c>
      <c r="J74" s="42" t="s">
        <v>18</v>
      </c>
      <c r="K74" s="61">
        <v>0</v>
      </c>
      <c r="L74" s="30" t="s">
        <v>19</v>
      </c>
      <c r="M74" s="61">
        <f t="shared" si="8"/>
        <v>0</v>
      </c>
      <c r="N74" s="30" t="s">
        <v>20</v>
      </c>
      <c r="O74" s="71">
        <f t="shared" si="9"/>
        <v>0</v>
      </c>
      <c r="P74" s="23"/>
    </row>
    <row r="75" spans="2:16" ht="14.15" customHeight="1" x14ac:dyDescent="0.2">
      <c r="B75" s="116"/>
      <c r="C75" s="116"/>
      <c r="D75" s="22" t="s">
        <v>3</v>
      </c>
      <c r="E75" s="18"/>
      <c r="F75" s="19" t="s">
        <v>16</v>
      </c>
      <c r="G75" s="57">
        <f t="shared" si="10"/>
        <v>0</v>
      </c>
      <c r="H75" s="58"/>
      <c r="I75" s="59">
        <f t="shared" si="7"/>
        <v>0</v>
      </c>
      <c r="J75" s="42" t="s">
        <v>18</v>
      </c>
      <c r="K75" s="61">
        <v>0</v>
      </c>
      <c r="L75" s="30" t="s">
        <v>19</v>
      </c>
      <c r="M75" s="61">
        <f t="shared" si="8"/>
        <v>0</v>
      </c>
      <c r="N75" s="30" t="s">
        <v>20</v>
      </c>
      <c r="O75" s="71">
        <f t="shared" si="9"/>
        <v>0</v>
      </c>
      <c r="P75" s="23"/>
    </row>
    <row r="76" spans="2:16" ht="14.15" customHeight="1" x14ac:dyDescent="0.2">
      <c r="B76" s="116"/>
      <c r="C76" s="116"/>
      <c r="D76" s="22" t="s">
        <v>35</v>
      </c>
      <c r="E76" s="18"/>
      <c r="F76" s="19" t="s">
        <v>23</v>
      </c>
      <c r="G76" s="57">
        <f t="shared" si="10"/>
        <v>0</v>
      </c>
      <c r="H76" s="58"/>
      <c r="I76" s="59">
        <f t="shared" si="7"/>
        <v>0</v>
      </c>
      <c r="J76" s="42" t="s">
        <v>18</v>
      </c>
      <c r="K76" s="61">
        <v>0</v>
      </c>
      <c r="L76" s="30" t="s">
        <v>19</v>
      </c>
      <c r="M76" s="61">
        <f t="shared" si="8"/>
        <v>0</v>
      </c>
      <c r="N76" s="30" t="s">
        <v>20</v>
      </c>
      <c r="O76" s="71">
        <f>G76*I76*K76*M76</f>
        <v>0</v>
      </c>
      <c r="P76" s="23"/>
    </row>
    <row r="77" spans="2:16" ht="14.15" customHeight="1" x14ac:dyDescent="0.2">
      <c r="B77" s="116"/>
      <c r="C77" s="116"/>
      <c r="D77" s="22" t="s">
        <v>32</v>
      </c>
      <c r="E77" s="18"/>
      <c r="F77" s="19"/>
      <c r="G77" s="57">
        <f t="shared" si="10"/>
        <v>0</v>
      </c>
      <c r="H77" s="58"/>
      <c r="I77" s="59">
        <f t="shared" si="7"/>
        <v>0</v>
      </c>
      <c r="J77" s="42" t="s">
        <v>18</v>
      </c>
      <c r="K77" s="61">
        <v>0</v>
      </c>
      <c r="L77" s="30" t="s">
        <v>19</v>
      </c>
      <c r="M77" s="61">
        <f t="shared" si="8"/>
        <v>0</v>
      </c>
      <c r="N77" s="30" t="s">
        <v>20</v>
      </c>
      <c r="O77" s="71">
        <f t="shared" ref="O77:O84" si="11">G77*I77*K77*M77</f>
        <v>0</v>
      </c>
      <c r="P77" s="23"/>
    </row>
    <row r="78" spans="2:16" ht="14.15" customHeight="1" x14ac:dyDescent="0.2">
      <c r="B78" s="116"/>
      <c r="C78" s="116"/>
      <c r="D78" s="22" t="s">
        <v>33</v>
      </c>
      <c r="E78" s="18"/>
      <c r="F78" s="19"/>
      <c r="G78" s="57">
        <f t="shared" si="10"/>
        <v>0</v>
      </c>
      <c r="H78" s="58"/>
      <c r="I78" s="59">
        <f t="shared" si="7"/>
        <v>0</v>
      </c>
      <c r="J78" s="42" t="s">
        <v>18</v>
      </c>
      <c r="K78" s="61">
        <v>0</v>
      </c>
      <c r="L78" s="30" t="s">
        <v>19</v>
      </c>
      <c r="M78" s="61">
        <f t="shared" si="8"/>
        <v>0</v>
      </c>
      <c r="N78" s="30" t="s">
        <v>20</v>
      </c>
      <c r="O78" s="71">
        <f t="shared" si="11"/>
        <v>0</v>
      </c>
      <c r="P78" s="23"/>
    </row>
    <row r="79" spans="2:16" ht="14.15" customHeight="1" x14ac:dyDescent="0.2">
      <c r="B79" s="116"/>
      <c r="C79" s="116"/>
      <c r="D79" s="22" t="s">
        <v>9</v>
      </c>
      <c r="E79" s="18"/>
      <c r="F79" s="19"/>
      <c r="G79" s="57">
        <f t="shared" si="10"/>
        <v>0</v>
      </c>
      <c r="H79" s="58"/>
      <c r="I79" s="59">
        <f t="shared" si="7"/>
        <v>0</v>
      </c>
      <c r="J79" s="42" t="s">
        <v>18</v>
      </c>
      <c r="K79" s="61">
        <v>0</v>
      </c>
      <c r="L79" s="30" t="s">
        <v>19</v>
      </c>
      <c r="M79" s="61">
        <f t="shared" si="8"/>
        <v>0</v>
      </c>
      <c r="N79" s="30" t="s">
        <v>20</v>
      </c>
      <c r="O79" s="71">
        <f t="shared" si="11"/>
        <v>0</v>
      </c>
      <c r="P79" s="23"/>
    </row>
    <row r="80" spans="2:16" ht="14.15" customHeight="1" x14ac:dyDescent="0.2">
      <c r="B80" s="116"/>
      <c r="C80" s="116"/>
      <c r="D80" s="22" t="s">
        <v>34</v>
      </c>
      <c r="E80" s="18"/>
      <c r="F80" s="19"/>
      <c r="G80" s="57">
        <f t="shared" si="10"/>
        <v>0</v>
      </c>
      <c r="H80" s="58"/>
      <c r="I80" s="59">
        <f t="shared" si="7"/>
        <v>0</v>
      </c>
      <c r="J80" s="42" t="s">
        <v>18</v>
      </c>
      <c r="K80" s="61">
        <v>0</v>
      </c>
      <c r="L80" s="30" t="s">
        <v>19</v>
      </c>
      <c r="M80" s="61">
        <f t="shared" si="8"/>
        <v>0</v>
      </c>
      <c r="N80" s="30" t="s">
        <v>20</v>
      </c>
      <c r="O80" s="71">
        <f t="shared" si="11"/>
        <v>0</v>
      </c>
      <c r="P80" s="23"/>
    </row>
    <row r="81" spans="1:16" ht="14.15" customHeight="1" x14ac:dyDescent="0.2">
      <c r="B81" s="116"/>
      <c r="C81" s="116"/>
      <c r="D81" s="22" t="s">
        <v>11</v>
      </c>
      <c r="E81" s="18"/>
      <c r="F81" s="19"/>
      <c r="G81" s="57">
        <f t="shared" si="10"/>
        <v>0</v>
      </c>
      <c r="H81" s="58"/>
      <c r="I81" s="59">
        <f t="shared" si="7"/>
        <v>0</v>
      </c>
      <c r="J81" s="42" t="s">
        <v>18</v>
      </c>
      <c r="K81" s="61">
        <v>0</v>
      </c>
      <c r="L81" s="30" t="s">
        <v>19</v>
      </c>
      <c r="M81" s="61">
        <f t="shared" si="8"/>
        <v>0</v>
      </c>
      <c r="N81" s="30" t="s">
        <v>20</v>
      </c>
      <c r="O81" s="71">
        <f t="shared" si="11"/>
        <v>0</v>
      </c>
      <c r="P81" s="23"/>
    </row>
    <row r="82" spans="1:16" ht="14.15" customHeight="1" x14ac:dyDescent="0.2">
      <c r="B82" s="116"/>
      <c r="C82" s="116"/>
      <c r="D82" s="22" t="s">
        <v>10</v>
      </c>
      <c r="E82" s="18"/>
      <c r="F82" s="19"/>
      <c r="G82" s="57">
        <f t="shared" si="10"/>
        <v>0</v>
      </c>
      <c r="H82" s="60"/>
      <c r="I82" s="59">
        <f t="shared" si="7"/>
        <v>0</v>
      </c>
      <c r="J82" s="42" t="s">
        <v>18</v>
      </c>
      <c r="K82" s="61">
        <v>0</v>
      </c>
      <c r="L82" s="30" t="s">
        <v>19</v>
      </c>
      <c r="M82" s="61">
        <f t="shared" si="8"/>
        <v>0</v>
      </c>
      <c r="N82" s="30" t="s">
        <v>20</v>
      </c>
      <c r="O82" s="71">
        <f t="shared" si="11"/>
        <v>0</v>
      </c>
      <c r="P82" s="23"/>
    </row>
    <row r="83" spans="1:16" ht="14.15" customHeight="1" x14ac:dyDescent="0.2">
      <c r="B83" s="116"/>
      <c r="C83" s="116"/>
      <c r="D83" s="22" t="s">
        <v>36</v>
      </c>
      <c r="E83" s="18"/>
      <c r="F83" s="19" t="s">
        <v>37</v>
      </c>
      <c r="G83" s="57">
        <f t="shared" si="10"/>
        <v>0</v>
      </c>
      <c r="H83" s="60"/>
      <c r="I83" s="61">
        <f t="shared" si="7"/>
        <v>0</v>
      </c>
      <c r="J83" s="43" t="s">
        <v>18</v>
      </c>
      <c r="K83" s="61">
        <v>0</v>
      </c>
      <c r="L83" s="30" t="s">
        <v>19</v>
      </c>
      <c r="M83" s="61">
        <f t="shared" si="8"/>
        <v>0</v>
      </c>
      <c r="N83" s="30" t="s">
        <v>20</v>
      </c>
      <c r="O83" s="71">
        <f t="shared" si="11"/>
        <v>0</v>
      </c>
      <c r="P83" s="23"/>
    </row>
    <row r="84" spans="1:16" ht="14.15" customHeight="1" x14ac:dyDescent="0.2">
      <c r="B84" s="116"/>
      <c r="C84" s="116"/>
      <c r="D84" s="35" t="s">
        <v>36</v>
      </c>
      <c r="E84" s="36"/>
      <c r="F84" s="37" t="s">
        <v>22</v>
      </c>
      <c r="G84" s="62">
        <f t="shared" si="10"/>
        <v>0</v>
      </c>
      <c r="H84" s="63"/>
      <c r="I84" s="64">
        <f t="shared" si="7"/>
        <v>0</v>
      </c>
      <c r="J84" s="44" t="s">
        <v>18</v>
      </c>
      <c r="K84" s="64">
        <v>0</v>
      </c>
      <c r="L84" s="34" t="s">
        <v>19</v>
      </c>
      <c r="M84" s="64">
        <f t="shared" si="8"/>
        <v>0</v>
      </c>
      <c r="N84" s="34" t="s">
        <v>20</v>
      </c>
      <c r="O84" s="72">
        <f t="shared" si="11"/>
        <v>0</v>
      </c>
      <c r="P84" s="45"/>
    </row>
    <row r="85" spans="1:16" ht="16.5" customHeight="1" x14ac:dyDescent="0.2">
      <c r="B85" s="20"/>
      <c r="C85" s="40"/>
      <c r="D85" s="35" t="s">
        <v>21</v>
      </c>
      <c r="E85" s="36"/>
      <c r="F85" s="37"/>
      <c r="G85" s="65"/>
      <c r="H85" s="63"/>
      <c r="I85" s="66"/>
      <c r="J85" s="28"/>
      <c r="K85" s="66"/>
      <c r="L85" s="28"/>
      <c r="M85" s="66"/>
      <c r="N85" s="28"/>
      <c r="O85" s="73">
        <f>SUM(O71:O84)</f>
        <v>0</v>
      </c>
      <c r="P85" s="26"/>
    </row>
    <row r="86" spans="1:16" ht="23.25" customHeight="1" x14ac:dyDescent="0.2">
      <c r="B86" s="116"/>
      <c r="C86" s="116"/>
      <c r="D86" s="7" t="s">
        <v>30</v>
      </c>
      <c r="E86" s="6"/>
      <c r="F86" s="51"/>
      <c r="G86" s="54"/>
      <c r="H86" s="55"/>
      <c r="I86" s="56"/>
      <c r="J86" s="41" t="s">
        <v>18</v>
      </c>
      <c r="K86" s="67"/>
      <c r="L86" s="33" t="s">
        <v>19</v>
      </c>
      <c r="M86" s="67"/>
      <c r="N86" s="33" t="s">
        <v>20</v>
      </c>
      <c r="O86" s="70">
        <f>G86*I86*K86*M86</f>
        <v>0</v>
      </c>
      <c r="P86" s="77" t="s">
        <v>41</v>
      </c>
    </row>
    <row r="87" spans="1:16" ht="23.25" customHeight="1" x14ac:dyDescent="0.2">
      <c r="B87" s="116"/>
      <c r="C87" s="116"/>
      <c r="D87" s="35" t="s">
        <v>30</v>
      </c>
      <c r="E87" s="52"/>
      <c r="F87" s="37"/>
      <c r="G87" s="62"/>
      <c r="H87" s="68"/>
      <c r="I87" s="69"/>
      <c r="J87" s="53" t="s">
        <v>18</v>
      </c>
      <c r="K87" s="64"/>
      <c r="L87" s="34" t="s">
        <v>19</v>
      </c>
      <c r="M87" s="64"/>
      <c r="N87" s="34" t="s">
        <v>20</v>
      </c>
      <c r="O87" s="72">
        <f>G87*I87*K87*M87</f>
        <v>0</v>
      </c>
      <c r="P87" s="78"/>
    </row>
    <row r="88" spans="1:16" ht="13.5" customHeight="1" x14ac:dyDescent="0.2">
      <c r="B88" s="14"/>
      <c r="C88" s="1"/>
      <c r="D88" s="10"/>
      <c r="E88" s="1"/>
      <c r="F88" s="1"/>
      <c r="G88" s="1"/>
      <c r="H88" s="1"/>
      <c r="I88" s="1"/>
      <c r="J88" s="1"/>
      <c r="K88" s="1"/>
      <c r="L88" s="1"/>
      <c r="M88" s="98" t="s">
        <v>7</v>
      </c>
      <c r="N88" s="99"/>
      <c r="O88" s="17"/>
      <c r="P88" s="46"/>
    </row>
    <row r="89" spans="1:16" ht="17.25" customHeight="1" x14ac:dyDescent="0.2">
      <c r="B89" s="14"/>
      <c r="C89" s="1"/>
      <c r="D89" s="10"/>
      <c r="E89" s="1"/>
      <c r="F89" s="1"/>
      <c r="G89" s="1"/>
      <c r="H89" s="1"/>
      <c r="I89" s="1"/>
      <c r="J89" s="1"/>
      <c r="K89" s="1"/>
      <c r="L89" s="1"/>
      <c r="M89" s="100"/>
      <c r="N89" s="101"/>
      <c r="O89" s="12">
        <f>SUM(O85:O87)</f>
        <v>0</v>
      </c>
      <c r="P89" s="47"/>
    </row>
    <row r="90" spans="1:16" ht="12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02"/>
      <c r="N90" s="103"/>
      <c r="O90" s="4"/>
      <c r="P90" s="48"/>
    </row>
    <row r="91" spans="1:16" ht="12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6" ht="12" customHeight="1" x14ac:dyDescent="0.2">
      <c r="B92" s="1"/>
      <c r="C92" s="5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" customHeight="1" x14ac:dyDescent="0.2">
      <c r="C93" s="5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" customHeight="1" x14ac:dyDescent="0.2">
      <c r="B94" s="5"/>
      <c r="C94" s="5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" customHeight="1" x14ac:dyDescent="0.2">
      <c r="B95" s="5"/>
    </row>
    <row r="96" spans="1:16" ht="8.5" customHeight="1" x14ac:dyDescent="0.2">
      <c r="B96" s="5"/>
    </row>
    <row r="97" ht="8.5" customHeight="1" x14ac:dyDescent="0.2"/>
    <row r="98" ht="8.5" customHeight="1" x14ac:dyDescent="0.2"/>
    <row r="99" ht="8.5" customHeight="1" x14ac:dyDescent="0.2"/>
    <row r="100" ht="8.5" customHeight="1" x14ac:dyDescent="0.2"/>
  </sheetData>
  <mergeCells count="23">
    <mergeCell ref="M88:N90"/>
    <mergeCell ref="B8:C10"/>
    <mergeCell ref="D8:O8"/>
    <mergeCell ref="P8:P10"/>
    <mergeCell ref="D9:E10"/>
    <mergeCell ref="F9:F10"/>
    <mergeCell ref="G9:H10"/>
    <mergeCell ref="I9:N9"/>
    <mergeCell ref="O9:O10"/>
    <mergeCell ref="P86:P87"/>
    <mergeCell ref="B71:C84"/>
    <mergeCell ref="B86:C87"/>
    <mergeCell ref="B11:C24"/>
    <mergeCell ref="B26:C39"/>
    <mergeCell ref="B41:C54"/>
    <mergeCell ref="B56:C69"/>
    <mergeCell ref="D3:N3"/>
    <mergeCell ref="B4:C4"/>
    <mergeCell ref="D4:N4"/>
    <mergeCell ref="D5:N5"/>
    <mergeCell ref="B7:C7"/>
    <mergeCell ref="B3:C3"/>
    <mergeCell ref="B5:C5"/>
  </mergeCells>
  <phoneticPr fontId="1"/>
  <printOptions horizontalCentered="1"/>
  <pageMargins left="0.61" right="3.937007874015748E-2" top="0.66" bottom="0.24" header="0.36" footer="0.16"/>
  <pageSetup paperSize="9" scale="75" orientation="portrait" r:id="rId1"/>
  <headerFooter scaleWithDoc="0">
    <oddHeader>&amp;R事業予算（E）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F3F87582EA6B49B953F168BE2762AE" ma:contentTypeVersion="12" ma:contentTypeDescription="新しいドキュメントを作成します。" ma:contentTypeScope="" ma:versionID="11ffec9c9eb49f3bbfa3ac5e4b162329">
  <xsd:schema xmlns:xsd="http://www.w3.org/2001/XMLSchema" xmlns:xs="http://www.w3.org/2001/XMLSchema" xmlns:p="http://schemas.microsoft.com/office/2006/metadata/properties" xmlns:ns2="90f00a6b-4ac1-494a-b8f1-5539ce44f152" xmlns:ns3="02951bc7-c4c0-4757-b55f-17c9ac7808bc" targetNamespace="http://schemas.microsoft.com/office/2006/metadata/properties" ma:root="true" ma:fieldsID="525573007b61b66d127d0a77c8326b96" ns2:_="" ns3:_="">
    <xsd:import namespace="90f00a6b-4ac1-494a-b8f1-5539ce44f152"/>
    <xsd:import namespace="02951bc7-c4c0-4757-b55f-17c9ac780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00a6b-4ac1-494a-b8f1-5539ce44f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51bc7-c4c0-4757-b55f-17c9ac780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AC925-5D6C-4B62-A33E-838481BF8CB1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02951bc7-c4c0-4757-b55f-17c9ac7808bc"/>
    <ds:schemaRef ds:uri="http://purl.org/dc/dcmitype/"/>
    <ds:schemaRef ds:uri="http://schemas.microsoft.com/office/2006/documentManagement/types"/>
    <ds:schemaRef ds:uri="http://schemas.microsoft.com/office/infopath/2007/PartnerControls"/>
    <ds:schemaRef ds:uri="90f00a6b-4ac1-494a-b8f1-5539ce44f1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6BBFD3-D2FE-4909-9C7D-4BDBA2FED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BB9E6-717C-4998-9963-7E670CA28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00a6b-4ac1-494a-b8f1-5539ce44f152"/>
    <ds:schemaRef ds:uri="02951bc7-c4c0-4757-b55f-17c9ac780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事業予算計画(E)</vt:lpstr>
      <vt:lpstr>事業予算計画(E) ※費用毎の集計</vt:lpstr>
      <vt:lpstr>'事業予算計画(E)'!Print_Area</vt:lpstr>
      <vt:lpstr>'事業予算計画(E) ※費用毎の集計'!Print_Area</vt:lpstr>
      <vt:lpstr>'事業予算計画(E)'!Print_Titles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s-yamamoto</dc:creator>
  <cp:lastModifiedBy>山本 里美</cp:lastModifiedBy>
  <cp:lastPrinted>2020-02-17T05:23:29Z</cp:lastPrinted>
  <dcterms:created xsi:type="dcterms:W3CDTF">2015-01-30T04:46:09Z</dcterms:created>
  <dcterms:modified xsi:type="dcterms:W3CDTF">2021-01-13T02:30:37Z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0x0101001DF3F87582EA6B49B953F168BE2762AE</vt:lpwstr>
  </property>
</Properties>
</file>